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kpc036\Downloads\"/>
    </mc:Choice>
  </mc:AlternateContent>
  <bookViews>
    <workbookView xWindow="0" yWindow="30" windowWidth="15960" windowHeight="12390" tabRatio="914"/>
  </bookViews>
  <sheets>
    <sheet name="入札書" sheetId="1" r:id="rId1"/>
    <sheet name="入札辞退届" sheetId="2" r:id="rId2"/>
    <sheet name="委任状" sheetId="3" r:id="rId3"/>
    <sheet name="情報の公表" sheetId="7" r:id="rId4"/>
    <sheet name="管理責任者及び業務従事者届" sheetId="6" r:id="rId5"/>
    <sheet name="口座登録書" sheetId="5" r:id="rId6"/>
    <sheet name="変更見積書 " sheetId="4" r:id="rId7"/>
    <sheet name="完了届" sheetId="8" r:id="rId8"/>
  </sheets>
  <externalReferences>
    <externalReference r:id="rId9"/>
    <externalReference r:id="rId10"/>
    <externalReference r:id="rId11"/>
  </externalReferences>
  <definedNames>
    <definedName name="_計" localSheetId="7">#REF!</definedName>
    <definedName name="_計">#REF!</definedName>
    <definedName name="\H" localSheetId="7">#REF!</definedName>
    <definedName name="\H">#REF!</definedName>
    <definedName name="\p">[1]TANKA!$T$2</definedName>
    <definedName name="aa" localSheetId="7">#REF!</definedName>
    <definedName name="aa">#REF!</definedName>
    <definedName name="az" localSheetId="7">#REF!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7" hidden="1">{"'Database'!$B$3:$F$30"}</definedName>
    <definedName name="HTML_Control" localSheetId="4"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7">#REF!</definedName>
    <definedName name="kamoku">#REF!</definedName>
    <definedName name="kasho" localSheetId="7">#REF!</definedName>
    <definedName name="kasho">#REF!</definedName>
    <definedName name="M_name" localSheetId="7">#REF!</definedName>
    <definedName name="M_name">#REF!</definedName>
    <definedName name="_xlnm.Print_Area" localSheetId="2">委任状!$A$2:$AL$29</definedName>
    <definedName name="_xlnm.Print_Area" localSheetId="7">完了届!$A$2:$AI$37</definedName>
    <definedName name="_xlnm.Print_Area" localSheetId="4">管理責任者及び業務従事者届!$A$2:$AO$29</definedName>
    <definedName name="_xlnm.Print_Area" localSheetId="5">口座登録書!$A$2:$AQ$38</definedName>
    <definedName name="_xlnm.Print_Area" localSheetId="3">情報の公表!$A$2:$AP$60</definedName>
    <definedName name="_xlnm.Print_Area" localSheetId="1">入札辞退届!$A$2:$AL$44</definedName>
    <definedName name="_xlnm.Print_Area" localSheetId="0">入札書!$A$1:$AL$45</definedName>
    <definedName name="_xlnm.Print_Area" localSheetId="6">'変更見積書 '!$A$2:$AN$47</definedName>
    <definedName name="_xlnm.Print_Area">#REF!</definedName>
    <definedName name="S_name" localSheetId="7">#REF!</definedName>
    <definedName name="S_name">#REF!</definedName>
    <definedName name="saishu" localSheetId="7">#REF!</definedName>
    <definedName name="saishu">#REF!</definedName>
    <definedName name="tekkin_kei">[2]鉄筋重量表!$BF$9:$BF$17</definedName>
    <definedName name="あ" localSheetId="7" hidden="1">{"'Database'!$B$3:$F$30"}</definedName>
    <definedName name="あ" localSheetId="4" hidden="1">{"'Database'!$B$3:$F$30"}</definedName>
    <definedName name="あ" hidden="1">{"'Database'!$B$3:$F$30"}</definedName>
    <definedName name="えええ" localSheetId="7">#REF!</definedName>
    <definedName name="えええ">#REF!</definedName>
    <definedName name="カード記入例" localSheetId="7" hidden="1">{"'Database'!$B$3:$F$30"}</definedName>
    <definedName name="カード記入例" localSheetId="4" hidden="1">{"'Database'!$B$3:$F$30"}</definedName>
    <definedName name="カード記入例" hidden="1">{"'Database'!$B$3:$F$30"}</definedName>
    <definedName name="ｺﾝｻﾙﾀﾝﾄ業務合計" localSheetId="7">#REF!</definedName>
    <definedName name="ｺﾝｻﾙﾀﾝﾄ業務合計">#REF!</definedName>
    <definedName name="シート" localSheetId="7">#REF!</definedName>
    <definedName name="シート">#REF!</definedName>
    <definedName name="っっｗ" localSheetId="7">#REF!</definedName>
    <definedName name="っっｗ">#REF!</definedName>
    <definedName name="ふうとうあ" localSheetId="7">#REF!</definedName>
    <definedName name="ふうとうあ">#REF!</definedName>
    <definedName name="み" localSheetId="7" hidden="1">{"'Database'!$B$3:$F$30"}</definedName>
    <definedName name="み" localSheetId="4" hidden="1">{"'Database'!$B$3:$F$30"}</definedName>
    <definedName name="み" hidden="1">{"'Database'!$B$3:$F$30"}</definedName>
    <definedName name="案件" localSheetId="7">#REF!</definedName>
    <definedName name="案件">#REF!</definedName>
    <definedName name="一金1" localSheetId="7">#REF!</definedName>
    <definedName name="一金1">#REF!</definedName>
    <definedName name="一金２" localSheetId="7">#REF!</definedName>
    <definedName name="一金２">#REF!</definedName>
    <definedName name="一金３" localSheetId="7">#REF!</definedName>
    <definedName name="一金３">#REF!</definedName>
    <definedName name="一金４" localSheetId="7">#REF!</definedName>
    <definedName name="一金４">#REF!</definedName>
    <definedName name="一金５" localSheetId="7">#REF!</definedName>
    <definedName name="一金５">#REF!</definedName>
    <definedName name="一金6" localSheetId="7">#REF!</definedName>
    <definedName name="一金6">#REF!</definedName>
    <definedName name="印刷範囲" localSheetId="7">#REF!</definedName>
    <definedName name="印刷範囲">#REF!</definedName>
    <definedName name="解析合計" localSheetId="7">#REF!</definedName>
    <definedName name="解析合計">#REF!</definedName>
    <definedName name="記入例" localSheetId="7" hidden="1">{"'Database'!$B$3:$F$30"}</definedName>
    <definedName name="記入例" localSheetId="4" hidden="1">{"'Database'!$B$3:$F$30"}</definedName>
    <definedName name="記入例" hidden="1">{"'Database'!$B$3:$F$30"}</definedName>
    <definedName name="技術経費率" localSheetId="7">#REF!</definedName>
    <definedName name="技術経費率">#REF!</definedName>
    <definedName name="休日" localSheetId="7">#REF!</definedName>
    <definedName name="休日">#REF!</definedName>
    <definedName name="契約" localSheetId="7">#REF!</definedName>
    <definedName name="契約">#REF!</definedName>
    <definedName name="見積書内訳" localSheetId="7" hidden="1">{"'Database'!$B$3:$F$30"}</definedName>
    <definedName name="見積書内訳" localSheetId="4" hidden="1">{"'Database'!$B$3:$F$30"}</definedName>
    <definedName name="見積書内訳" hidden="1">{"'Database'!$B$3:$F$30"}</definedName>
    <definedName name="三">[3]リスト!$B$1:$B$3</definedName>
    <definedName name="参考見積４" localSheetId="7" hidden="1">{"'Database'!$B$3:$F$30"}</definedName>
    <definedName name="参考見積４" localSheetId="4" hidden="1">{"'Database'!$B$3:$F$30"}</definedName>
    <definedName name="参考見積４" hidden="1">{"'Database'!$B$3:$F$30"}</definedName>
    <definedName name="祝日リスト" localSheetId="7">#REF!</definedName>
    <definedName name="祝日リスト">#REF!</definedName>
    <definedName name="新入札公告" localSheetId="7">#REF!</definedName>
    <definedName name="新入札公告">#REF!</definedName>
    <definedName name="新入札説明書" localSheetId="7">#REF!</definedName>
    <definedName name="新入札説明書">#REF!</definedName>
    <definedName name="数字" localSheetId="7">#REF!</definedName>
    <definedName name="数字">#REF!</definedName>
    <definedName name="第１章" localSheetId="7">#REF!</definedName>
    <definedName name="第１章">#REF!</definedName>
    <definedName name="第２章" localSheetId="7">#REF!</definedName>
    <definedName name="第２章">#REF!</definedName>
    <definedName name="第３章" localSheetId="7">#REF!</definedName>
    <definedName name="第３章">#REF!</definedName>
    <definedName name="単価１" localSheetId="7">#REF!</definedName>
    <definedName name="単価１">#REF!</definedName>
    <definedName name="単価２" localSheetId="7">#REF!</definedName>
    <definedName name="単価２">#REF!</definedName>
    <definedName name="単価３" localSheetId="7">#REF!</definedName>
    <definedName name="単価３">#REF!</definedName>
    <definedName name="単価４" localSheetId="7">#REF!</definedName>
    <definedName name="単価４">#REF!</definedName>
    <definedName name="単価５" localSheetId="7">#REF!</definedName>
    <definedName name="単価５">#REF!</definedName>
    <definedName name="単価６" localSheetId="7">#REF!</definedName>
    <definedName name="単価６">#REF!</definedName>
    <definedName name="単価７" localSheetId="7">#REF!</definedName>
    <definedName name="単価７">#REF!</definedName>
    <definedName name="単価８" localSheetId="7">#REF!</definedName>
    <definedName name="単価８">#REF!</definedName>
    <definedName name="単価掛率" localSheetId="7">#REF!</definedName>
    <definedName name="単価掛率">#REF!</definedName>
    <definedName name="単価金額１" localSheetId="7">#REF!</definedName>
    <definedName name="単価金額１">#REF!</definedName>
    <definedName name="単価金額２" localSheetId="7">#REF!</definedName>
    <definedName name="単価金額２">#REF!</definedName>
    <definedName name="単価金額３" localSheetId="7">#REF!</definedName>
    <definedName name="単価金額３">#REF!</definedName>
    <definedName name="単価金額４" localSheetId="7">#REF!</definedName>
    <definedName name="単価金額４">#REF!</definedName>
    <definedName name="単価金額５" localSheetId="7">#REF!</definedName>
    <definedName name="単価金額５">#REF!</definedName>
    <definedName name="単価金額６" localSheetId="7">#REF!</definedName>
    <definedName name="単価金額６">#REF!</definedName>
    <definedName name="単価金額７" localSheetId="7">#REF!</definedName>
    <definedName name="単価金額７">#REF!</definedName>
    <definedName name="単価金額８" localSheetId="7">#REF!</definedName>
    <definedName name="単価金額８">#REF!</definedName>
    <definedName name="単価番号" localSheetId="7">#REF!</definedName>
    <definedName name="単価番号">#REF!</definedName>
    <definedName name="単価表" localSheetId="7">#REF!</definedName>
    <definedName name="単価表">#REF!</definedName>
    <definedName name="調査業務合計" localSheetId="7">#REF!</definedName>
    <definedName name="調査業務合計">#REF!</definedName>
    <definedName name="調査内訳１" localSheetId="7">#REF!</definedName>
    <definedName name="調査内訳１">#REF!</definedName>
    <definedName name="点検契約書２" localSheetId="7">#REF!</definedName>
    <definedName name="点検契約書２">#REF!</definedName>
    <definedName name="内訳１" localSheetId="7">#REF!</definedName>
    <definedName name="内訳１">#REF!</definedName>
    <definedName name="内訳２" localSheetId="7">#REF!</definedName>
    <definedName name="内訳２">#REF!</definedName>
    <definedName name="内訳３" localSheetId="7">#REF!</definedName>
    <definedName name="内訳３">#REF!</definedName>
    <definedName name="内訳４" localSheetId="7">#REF!</definedName>
    <definedName name="内訳４">#REF!</definedName>
    <definedName name="内訳５" localSheetId="7">#REF!</definedName>
    <definedName name="内訳５">#REF!</definedName>
    <definedName name="内訳6" localSheetId="7">#REF!</definedName>
    <definedName name="内訳6">#REF!</definedName>
    <definedName name="年" localSheetId="7">#REF!</definedName>
    <definedName name="年">#REF!</definedName>
    <definedName name="売り払い契約書" localSheetId="7">#REF!</definedName>
    <definedName name="売り払い契約書">#REF!</definedName>
    <definedName name="表紙" localSheetId="7">#REF!</definedName>
    <definedName name="表紙">#REF!</definedName>
    <definedName name="封書" localSheetId="7">#REF!</definedName>
    <definedName name="封書">#REF!</definedName>
    <definedName name="予４" localSheetId="7" hidden="1">{"'Database'!$B$3:$F$30"}</definedName>
    <definedName name="予４" localSheetId="4" hidden="1">{"'Database'!$B$3:$F$30"}</definedName>
    <definedName name="予４" hidden="1">{"'Database'!$B$3:$F$30"}</definedName>
    <definedName name="労務費" localSheetId="7">#REF!</definedName>
    <definedName name="労務費">#REF!</definedName>
    <definedName name="労務費公示用" localSheetId="7">#REF!</definedName>
    <definedName name="労務費公示用">#REF!</definedName>
  </definedNames>
  <calcPr calcId="162913"/>
</workbook>
</file>

<file path=xl/calcChain.xml><?xml version="1.0" encoding="utf-8"?>
<calcChain xmlns="http://schemas.openxmlformats.org/spreadsheetml/2006/main">
  <c r="B51" i="1" l="1"/>
  <c r="B50" i="1"/>
  <c r="B48" i="1"/>
  <c r="AA32" i="4" l="1"/>
  <c r="F32" i="4"/>
  <c r="F31" i="4"/>
  <c r="F30" i="4"/>
  <c r="F29" i="4"/>
  <c r="F28" i="4"/>
  <c r="AA58" i="4" l="1"/>
  <c r="F58" i="4"/>
  <c r="F57" i="4"/>
  <c r="F56" i="4"/>
  <c r="F55" i="4"/>
  <c r="F54" i="4"/>
  <c r="D51" i="4"/>
  <c r="C51" i="4"/>
  <c r="D50" i="4"/>
  <c r="C50" i="4"/>
  <c r="D49" i="4"/>
  <c r="C49" i="4"/>
  <c r="B48" i="4"/>
  <c r="F37" i="4"/>
  <c r="E36" i="4"/>
  <c r="R24" i="4"/>
  <c r="R23" i="4"/>
  <c r="R22" i="4"/>
  <c r="C8" i="4"/>
  <c r="AL7" i="4"/>
  <c r="AI7" i="4"/>
  <c r="AF7" i="4"/>
  <c r="AC7" i="4"/>
  <c r="Z7" i="4"/>
  <c r="W7" i="4"/>
  <c r="T7" i="4"/>
  <c r="Q7" i="4"/>
  <c r="N7" i="4"/>
  <c r="K7" i="4"/>
  <c r="Z4" i="4"/>
  <c r="J4" i="4"/>
  <c r="D28" i="3"/>
  <c r="B28" i="3"/>
  <c r="A21" i="3"/>
  <c r="A12" i="1"/>
  <c r="A8" i="1"/>
</calcChain>
</file>

<file path=xl/sharedStrings.xml><?xml version="1.0" encoding="utf-8"?>
<sst xmlns="http://schemas.openxmlformats.org/spreadsheetml/2006/main" count="319" uniqueCount="217">
  <si>
    <t>入札書</t>
    <rPh sb="0" eb="3">
      <t>ニュウサツショ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</si>
  <si>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</si>
  <si>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</si>
  <si>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</si>
  <si>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</si>
  <si>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</si>
  <si>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</si>
  <si>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</si>
  <si>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</si>
  <si>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</si>
  <si>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</si>
  <si>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入札金額</t>
    <rPh sb="0" eb="2">
      <t>ニュウサツ</t>
    </rPh>
    <rPh sb="2" eb="4">
      <t>キンガク</t>
    </rPh>
    <phoneticPr fontId="3"/>
  </si>
  <si>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</si>
  <si>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</si>
  <si>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</si>
  <si>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</si>
  <si>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</si>
  <si>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</si>
  <si>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</si>
  <si>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寒地土木研究所長</t>
    <rPh sb="0" eb="2">
      <t>カンチ</t>
    </rPh>
    <rPh sb="2" eb="4">
      <t>ドボク</t>
    </rPh>
    <rPh sb="4" eb="6">
      <t>ケンキュウ</t>
    </rPh>
    <rPh sb="6" eb="8">
      <t>ショチョウ</t>
    </rPh>
    <phoneticPr fontId="3"/>
  </si>
  <si>
    <t>殿</t>
    <rPh sb="0" eb="1">
      <t>ドノ</t>
    </rPh>
    <phoneticPr fontId="3"/>
  </si>
  <si>
    <t>（作成上の注意）</t>
    <rPh sb="1" eb="4">
      <t>サクセイジョウ</t>
    </rPh>
    <rPh sb="5" eb="7">
      <t>チュウイ</t>
    </rPh>
    <phoneticPr fontId="3"/>
  </si>
  <si>
    <t>（代理人）</t>
    <rPh sb="1" eb="4">
      <t>ダイリニン</t>
    </rPh>
    <phoneticPr fontId="3"/>
  </si>
  <si>
    <t>氏名</t>
    <rPh sb="0" eb="2">
      <t>シメイ</t>
    </rPh>
    <phoneticPr fontId="3"/>
  </si>
  <si>
    <t>入札金額を記入するときは、金額の頭部に￥を記入すること。</t>
    <phoneticPr fontId="3"/>
  </si>
  <si>
    <t>代理人が入札するときは、住所・商号又は名称・代表者氏名の欄は、次のとおりとする。</t>
    <phoneticPr fontId="3"/>
  </si>
  <si>
    <t>(用紙A4)</t>
    <rPh sb="1" eb="3">
      <t>ヨウシ</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</si>
  <si>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</si>
  <si>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上記のとおり、国立研究開発法人土木研究所寒地土木研究所競争契約入札心得を</t>
    <phoneticPr fontId="3"/>
  </si>
  <si>
    <t>承諾の上、入札します。</t>
    <phoneticPr fontId="3"/>
  </si>
  <si>
    <t>令和</t>
    <rPh sb="0" eb="2">
      <t>レイワ</t>
    </rPh>
    <phoneticPr fontId="3"/>
  </si>
  <si>
    <t>様式１</t>
    <rPh sb="0" eb="2">
      <t>ヨウシキ</t>
    </rPh>
    <phoneticPr fontId="3"/>
  </si>
  <si>
    <t xml:space="preserve"> ※以下は、押印を省略する場合のみ記載すること。</t>
    <phoneticPr fontId="25"/>
  </si>
  <si>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</si>
  <si>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</si>
  <si>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</si>
  <si>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</si>
  <si>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 xml:space="preserve">連絡先２　：　　　　　　　　　　　　　　　　　　　　　　 </t>
    <phoneticPr fontId="25"/>
  </si>
  <si>
    <t>○○　○○</t>
    <phoneticPr fontId="3"/>
  </si>
  <si>
    <t>様式２</t>
    <rPh sb="0" eb="2">
      <t>ヨウシキ</t>
    </rPh>
    <phoneticPr fontId="3"/>
  </si>
  <si>
    <t>入札辞退届</t>
    <rPh sb="0" eb="2">
      <t>ニュウサツ</t>
    </rPh>
    <rPh sb="2" eb="4">
      <t>ジタイ</t>
    </rPh>
    <rPh sb="4" eb="5">
      <t>トド</t>
    </rPh>
    <phoneticPr fontId="3"/>
  </si>
  <si>
    <t>上記について、都合により入札を辞退します。</t>
    <rPh sb="12" eb="14">
      <t>ニュウサツ</t>
    </rPh>
    <phoneticPr fontId="3"/>
  </si>
  <si>
    <t xml:space="preserve"> ※以下は、押印を省略する場合のみ記載すること。</t>
    <phoneticPr fontId="25"/>
  </si>
  <si>
    <t>　（連絡先は２以上記載すること。）</t>
    <phoneticPr fontId="25"/>
  </si>
  <si>
    <t xml:space="preserve">連絡先１　：　　　　　　　　　　　　　　　　　　　　　　 </t>
    <phoneticPr fontId="25"/>
  </si>
  <si>
    <t xml:space="preserve">連絡先２　：　　　　　　　　　　　　　　　　　　　　　　 </t>
    <phoneticPr fontId="25"/>
  </si>
  <si>
    <t>代理人が入札を辞退するときは、住所・商号又は名称・代表者氏名の欄は、次のとおりとする。</t>
    <phoneticPr fontId="3"/>
  </si>
  <si>
    <t>○○　○○</t>
    <phoneticPr fontId="3"/>
  </si>
  <si>
    <t>㊞</t>
    <phoneticPr fontId="3"/>
  </si>
  <si>
    <t>委任状</t>
    <rPh sb="0" eb="3">
      <t>イニンジョウ</t>
    </rPh>
    <phoneticPr fontId="3"/>
  </si>
  <si>
    <t>記</t>
    <rPh sb="0" eb="1">
      <t>キ</t>
    </rPh>
    <phoneticPr fontId="3"/>
  </si>
  <si>
    <t>契約の</t>
    <rPh sb="0" eb="2">
      <t>ケイヤク</t>
    </rPh>
    <phoneticPr fontId="3"/>
  </si>
  <si>
    <t>(件名)</t>
    <rPh sb="1" eb="3">
      <t>ケンメイ</t>
    </rPh>
    <phoneticPr fontId="3"/>
  </si>
  <si>
    <t>について、上記のとおり変更見積します。</t>
    <rPh sb="5" eb="7">
      <t>ジョウキ</t>
    </rPh>
    <rPh sb="11" eb="13">
      <t>ヘンコウ</t>
    </rPh>
    <rPh sb="13" eb="15">
      <t>ミツモリ</t>
    </rPh>
    <phoneticPr fontId="3"/>
  </si>
  <si>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</si>
  <si>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</si>
  <si>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</si>
  <si>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</si>
  <si>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←参加資格確認通知書の日付～開札日の間の日付</t>
    <rPh sb="1" eb="3">
      <t>サンカ</t>
    </rPh>
    <rPh sb="3" eb="5">
      <t>シカク</t>
    </rPh>
    <rPh sb="5" eb="7">
      <t>カクニン</t>
    </rPh>
    <rPh sb="7" eb="10">
      <t>ツウチショ</t>
    </rPh>
    <rPh sb="11" eb="13">
      <t>ヒヅケ</t>
    </rPh>
    <rPh sb="14" eb="16">
      <t>カイサツ</t>
    </rPh>
    <rPh sb="16" eb="17">
      <t>ヒ</t>
    </rPh>
    <rPh sb="18" eb="19">
      <t>アイダ</t>
    </rPh>
    <rPh sb="20" eb="22">
      <t>ヒヅケ</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</si>
  <si>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</si>
  <si>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</si>
  <si>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←○○○○の部分に入札時の所長名を記入</t>
    <rPh sb="6" eb="8">
      <t>ブブン</t>
    </rPh>
    <rPh sb="9" eb="11">
      <t>ニュウサツ</t>
    </rPh>
    <rPh sb="11" eb="12">
      <t>ジ</t>
    </rPh>
    <rPh sb="13" eb="16">
      <t>ショチョウメイ</t>
    </rPh>
    <rPh sb="17" eb="19">
      <t>キニュウ</t>
    </rPh>
    <phoneticPr fontId="3"/>
  </si>
  <si>
    <t>←頭に￥を付けて、税抜き額を記入</t>
    <rPh sb="1" eb="2">
      <t>アタマ</t>
    </rPh>
    <rPh sb="5" eb="6">
      <t>ツ</t>
    </rPh>
    <rPh sb="9" eb="11">
      <t>ゼイヌ</t>
    </rPh>
    <rPh sb="12" eb="13">
      <t>ガク</t>
    </rPh>
    <rPh sb="14" eb="16">
      <t>キニュウ</t>
    </rPh>
    <phoneticPr fontId="3"/>
  </si>
  <si>
    <t>←○○○○の部分に辞退時の所長名を記入</t>
    <rPh sb="6" eb="8">
      <t>ブブン</t>
    </rPh>
    <rPh sb="9" eb="11">
      <t>ジタイ</t>
    </rPh>
    <rPh sb="11" eb="12">
      <t>ジ</t>
    </rPh>
    <rPh sb="13" eb="16">
      <t>ショチョウメイ</t>
    </rPh>
    <rPh sb="17" eb="19">
      <t>キニュウ</t>
    </rPh>
    <phoneticPr fontId="3"/>
  </si>
  <si>
    <t>←○○○○の部分に委任時の所長名を記入</t>
    <rPh sb="6" eb="8">
      <t>ブブン</t>
    </rPh>
    <rPh sb="9" eb="11">
      <t>イニン</t>
    </rPh>
    <rPh sb="11" eb="12">
      <t>ジ</t>
    </rPh>
    <rPh sb="13" eb="16">
      <t>ショチョウメイ</t>
    </rPh>
    <rPh sb="17" eb="19">
      <t>キニュウ</t>
    </rPh>
    <phoneticPr fontId="3"/>
  </si>
  <si>
    <t>↑委任内容等を入力</t>
    <rPh sb="1" eb="3">
      <t>イニン</t>
    </rPh>
    <rPh sb="3" eb="5">
      <t>ナイヨウ</t>
    </rPh>
    <rPh sb="5" eb="6">
      <t>トウ</t>
    </rPh>
    <rPh sb="7" eb="9">
      <t>ニュウリョク</t>
    </rPh>
    <phoneticPr fontId="3"/>
  </si>
  <si>
    <t>【入札を辞退する場合に提出】</t>
    <rPh sb="1" eb="3">
      <t>ニュウサツ</t>
    </rPh>
    <rPh sb="4" eb="6">
      <t>ジタイ</t>
    </rPh>
    <rPh sb="8" eb="10">
      <t>バアイ</t>
    </rPh>
    <rPh sb="11" eb="13">
      <t>テイシュツ</t>
    </rPh>
    <phoneticPr fontId="3"/>
  </si>
  <si>
    <t>←参加資格確認通知の日付～入札日の間の日付</t>
    <rPh sb="1" eb="9">
      <t>サンカシカクカクニンツウチ</t>
    </rPh>
    <rPh sb="10" eb="12">
      <t>ヒヅ</t>
    </rPh>
    <rPh sb="13" eb="15">
      <t>ニュウサツ</t>
    </rPh>
    <rPh sb="15" eb="16">
      <t>ビ</t>
    </rPh>
    <rPh sb="17" eb="18">
      <t>アイダ</t>
    </rPh>
    <rPh sb="19" eb="21">
      <t>ヒヅ</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</si>
  <si>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</si>
  <si>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</si>
  <si>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</si>
  <si>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←上記①②欄に記載した内容が反映されます。</t>
    <rPh sb="1" eb="3">
      <t>ジョウキ</t>
    </rPh>
    <rPh sb="5" eb="6">
      <t>ラン</t>
    </rPh>
    <rPh sb="7" eb="9">
      <t>キサイ</t>
    </rPh>
    <rPh sb="11" eb="13">
      <t>ナイヨウ</t>
    </rPh>
    <rPh sb="14" eb="16">
      <t>ハンエイ</t>
    </rPh>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</si>
  <si>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</si>
  <si>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</si>
  <si>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</si>
  <si>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</si>
  <si>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</si>
  <si>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←増 又は減のどちらかを削除</t>
    <rPh sb="1" eb="2">
      <t>ゾウ</t>
    </rPh>
    <rPh sb="3" eb="4">
      <t>マタ</t>
    </rPh>
    <rPh sb="5" eb="6">
      <t>ゲン</t>
    </rPh>
    <rPh sb="12" eb="14">
      <t>サクジョ</t>
    </rPh>
    <phoneticPr fontId="3"/>
  </si>
  <si>
    <t>←契約件名を記入</t>
    <rPh sb="1" eb="3">
      <t>ケイヤク</t>
    </rPh>
    <rPh sb="3" eb="5">
      <t>ケンメイ</t>
    </rPh>
    <rPh sb="6" eb="8">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</si>
  <si>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</si>
  <si>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</si>
  <si>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t>←上記③欄に記載した内容が反映されます。</t>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</si>
  <si>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5"/>
  </si>
  <si>
    <t>お振込み先　　　口座登録書</t>
    <rPh sb="1" eb="3">
      <t>フリコ</t>
    </rPh>
    <rPh sb="4" eb="5">
      <t>サキ</t>
    </rPh>
    <rPh sb="8" eb="10">
      <t>コウザ</t>
    </rPh>
    <rPh sb="10" eb="12">
      <t>トウロク</t>
    </rPh>
    <rPh sb="12" eb="13">
      <t>ショ</t>
    </rPh>
    <phoneticPr fontId="42"/>
  </si>
  <si>
    <t>※　北海道銀行の口座をお持ちの場合は北海道銀行の口座を記載願います</t>
    <phoneticPr fontId="42"/>
  </si>
  <si>
    <t>記入例</t>
    <rPh sb="0" eb="3">
      <t>キニュウレイ</t>
    </rPh>
    <phoneticPr fontId="42"/>
  </si>
  <si>
    <t>金融機関名</t>
    <rPh sb="0" eb="2">
      <t>キンユウ</t>
    </rPh>
    <rPh sb="2" eb="5">
      <t>キカンメイ</t>
    </rPh>
    <phoneticPr fontId="42"/>
  </si>
  <si>
    <t>○○銀行</t>
    <rPh sb="2" eb="4">
      <t>ギンコウ</t>
    </rPh>
    <phoneticPr fontId="42"/>
  </si>
  <si>
    <t>支店名</t>
    <rPh sb="0" eb="3">
      <t>シテンメイ</t>
    </rPh>
    <phoneticPr fontId="42"/>
  </si>
  <si>
    <t>○○支店</t>
    <rPh sb="2" eb="4">
      <t>シテン</t>
    </rPh>
    <phoneticPr fontId="42"/>
  </si>
  <si>
    <t>口座種別</t>
    <rPh sb="0" eb="4">
      <t>コウザシュベツ</t>
    </rPh>
    <phoneticPr fontId="42"/>
  </si>
  <si>
    <t>普通 または 当座</t>
    <rPh sb="0" eb="2">
      <t>フツウ</t>
    </rPh>
    <rPh sb="7" eb="9">
      <t>トウザ</t>
    </rPh>
    <phoneticPr fontId="42"/>
  </si>
  <si>
    <t>口座番号</t>
    <rPh sb="0" eb="2">
      <t>コウザ</t>
    </rPh>
    <rPh sb="2" eb="4">
      <t>バンゴウ</t>
    </rPh>
    <phoneticPr fontId="42"/>
  </si>
  <si>
    <t>口座名義</t>
    <rPh sb="0" eb="4">
      <t>コウザメイギ</t>
    </rPh>
    <phoneticPr fontId="42"/>
  </si>
  <si>
    <t>○○○株式会社</t>
    <rPh sb="3" eb="7">
      <t>カブシキガイシャ</t>
    </rPh>
    <phoneticPr fontId="42"/>
  </si>
  <si>
    <t>フリガナ</t>
    <phoneticPr fontId="42"/>
  </si>
  <si>
    <t>○○○（カ</t>
    <phoneticPr fontId="42"/>
  </si>
  <si>
    <t>（インボイス対応確認）</t>
    <rPh sb="6" eb="10">
      <t>タイオウカクニン</t>
    </rPh>
    <phoneticPr fontId="42"/>
  </si>
  <si>
    <t>適格請求書発行事業者該当の有無</t>
    <rPh sb="0" eb="2">
      <t>テキカク</t>
    </rPh>
    <rPh sb="2" eb="5">
      <t>セイキュウショ</t>
    </rPh>
    <rPh sb="5" eb="7">
      <t>ハッコウ</t>
    </rPh>
    <rPh sb="7" eb="10">
      <t>ジギョウシャ</t>
    </rPh>
    <rPh sb="10" eb="12">
      <t>ガイトウ</t>
    </rPh>
    <rPh sb="13" eb="15">
      <t>ウム</t>
    </rPh>
    <phoneticPr fontId="25"/>
  </si>
  <si>
    <t>有</t>
    <rPh sb="0" eb="1">
      <t>アリ</t>
    </rPh>
    <phoneticPr fontId="25"/>
  </si>
  <si>
    <t>無</t>
    <rPh sb="0" eb="1">
      <t>ナ</t>
    </rPh>
    <phoneticPr fontId="25"/>
  </si>
  <si>
    <t>適格請求書発行事業者登録番号</t>
    <rPh sb="0" eb="2">
      <t>テキカク</t>
    </rPh>
    <rPh sb="2" eb="5">
      <t>セイキュウショ</t>
    </rPh>
    <rPh sb="5" eb="7">
      <t>ハッコウ</t>
    </rPh>
    <rPh sb="7" eb="10">
      <t>ジギョウシャ</t>
    </rPh>
    <rPh sb="10" eb="12">
      <t>トウロク</t>
    </rPh>
    <rPh sb="12" eb="14">
      <t>バンゴウ</t>
    </rPh>
    <phoneticPr fontId="25"/>
  </si>
  <si>
    <t>Ｔ</t>
    <phoneticPr fontId="42"/>
  </si>
  <si>
    <t>国立研究開発法人　土木研究所</t>
    <rPh sb="0" eb="6">
      <t>コクリツケンキュウカイハツ</t>
    </rPh>
    <rPh sb="6" eb="8">
      <t>ホウジン</t>
    </rPh>
    <rPh sb="9" eb="14">
      <t>ドボクケンキュウジョ</t>
    </rPh>
    <phoneticPr fontId="42"/>
  </si>
  <si>
    <t>寒地土木研究所</t>
    <rPh sb="0" eb="7">
      <t>カンチドボクケンキュウジョ</t>
    </rPh>
    <phoneticPr fontId="42"/>
  </si>
  <si>
    <t>☎　</t>
    <phoneticPr fontId="42"/>
  </si>
  <si>
    <t>011-841-1629</t>
    <phoneticPr fontId="42"/>
  </si>
  <si>
    <t>📠</t>
    <phoneticPr fontId="42"/>
  </si>
  <si>
    <t>011-841-1192</t>
    <phoneticPr fontId="42"/>
  </si>
  <si>
    <t>担当</t>
    <rPh sb="0" eb="2">
      <t>タントウ</t>
    </rPh>
    <phoneticPr fontId="42"/>
  </si>
  <si>
    <t>経理課 契約</t>
    <rPh sb="0" eb="3">
      <t>ケイリカ</t>
    </rPh>
    <rPh sb="4" eb="6">
      <t>ケイヤク</t>
    </rPh>
    <phoneticPr fontId="42"/>
  </si>
  <si>
    <t>年</t>
  </si>
  <si>
    <t>月</t>
  </si>
  <si>
    <t>日</t>
  </si>
  <si>
    <t>契約職　国立研究開発法人土木研究所</t>
    <phoneticPr fontId="3"/>
  </si>
  <si>
    <t>寒地土木研究所長</t>
    <phoneticPr fontId="3"/>
  </si>
  <si>
    <t>受注者</t>
  </si>
  <si>
    <t>住所</t>
  </si>
  <si>
    <t>商号・名称</t>
    <rPh sb="0" eb="2">
      <t>ショウゴウ</t>
    </rPh>
    <rPh sb="3" eb="5">
      <t>メイショウ</t>
    </rPh>
    <phoneticPr fontId="3"/>
  </si>
  <si>
    <t>役職氏名</t>
    <rPh sb="0" eb="2">
      <t>ヤクショク</t>
    </rPh>
    <phoneticPr fontId="25"/>
  </si>
  <si>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</si>
  <si>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</si>
  <si>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</si>
  <si>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</si>
  <si>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</si>
  <si>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</si>
  <si>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</si>
  <si>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</si>
  <si>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</si>
  <si>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</si>
  <si>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</si>
  <si>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「独立行政法人が行う契約に係る情報の公表について」</t>
    <rPh sb="8" eb="9">
      <t>オコナ</t>
    </rPh>
    <phoneticPr fontId="25"/>
  </si>
  <si>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</si>
  <si>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5"/>
  </si>
  <si>
    <t>住所</t>
    <rPh sb="0" eb="2">
      <t>ジュウショ</t>
    </rPh>
    <phoneticPr fontId="25"/>
  </si>
  <si>
    <t>商号又は名称</t>
    <rPh sb="0" eb="2">
      <t>ショウゴウ</t>
    </rPh>
    <rPh sb="2" eb="3">
      <t>マタ</t>
    </rPh>
    <rPh sb="4" eb="6">
      <t>メイショウ</t>
    </rPh>
    <phoneticPr fontId="25"/>
  </si>
  <si>
    <t>代表者氏名</t>
    <rPh sb="0" eb="3">
      <t>ダイヒョウシャ</t>
    </rPh>
    <rPh sb="3" eb="5">
      <t>シメイ</t>
    </rPh>
    <phoneticPr fontId="25"/>
  </si>
  <si>
    <t>次のとおり、確認及び報告します。</t>
    <rPh sb="0" eb="1">
      <t>ツギ</t>
    </rPh>
    <rPh sb="6" eb="8">
      <t>カクニン</t>
    </rPh>
    <rPh sb="8" eb="9">
      <t>オヨ</t>
    </rPh>
    <rPh sb="10" eb="12">
      <t>ホウコク</t>
    </rPh>
    <phoneticPr fontId="25"/>
  </si>
  <si>
    <t>1.</t>
    <phoneticPr fontId="25"/>
  </si>
  <si>
    <t>契約名 :</t>
    <rPh sb="0" eb="2">
      <t>ケイヤク</t>
    </rPh>
    <rPh sb="2" eb="3">
      <t>メイ</t>
    </rPh>
    <phoneticPr fontId="25"/>
  </si>
  <si>
    <t>2.</t>
    <phoneticPr fontId="25"/>
  </si>
  <si>
    <t>再就職者について</t>
    <rPh sb="0" eb="1">
      <t>サイ</t>
    </rPh>
    <rPh sb="1" eb="4">
      <t>シュウショクシャ</t>
    </rPh>
    <phoneticPr fontId="25"/>
  </si>
  <si>
    <t>(1)</t>
    <phoneticPr fontId="25"/>
  </si>
  <si>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5"/>
  </si>
  <si>
    <t>区分</t>
    <rPh sb="0" eb="2">
      <t>クブン</t>
    </rPh>
    <phoneticPr fontId="25"/>
  </si>
  <si>
    <t>在職状況</t>
    <rPh sb="0" eb="2">
      <t>ザイショク</t>
    </rPh>
    <rPh sb="2" eb="4">
      <t>ジョウキョウ</t>
    </rPh>
    <phoneticPr fontId="25"/>
  </si>
  <si>
    <t>無</t>
    <rPh sb="0" eb="1">
      <t>ム</t>
    </rPh>
    <phoneticPr fontId="25"/>
  </si>
  <si>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5"/>
  </si>
  <si>
    <t>1～H27.3.31)又は独立行政法人北海道開発土木研究所(H13.4.1～H18.3.31)(以</t>
    <rPh sb="24" eb="26">
      <t>ドボク</t>
    </rPh>
    <phoneticPr fontId="25"/>
  </si>
  <si>
    <r>
      <t>下、「研究所」という。)に在職した経験のある者が契約日現在、</t>
    </r>
    <r>
      <rPr>
        <u/>
        <sz val="10.5"/>
        <rFont val="Meiryo UI"/>
        <family val="3"/>
        <charset val="128"/>
      </rPr>
      <t>再就職していない場合</t>
    </r>
    <phoneticPr fontId="25"/>
  </si>
  <si>
    <t>以下3.の①又は②に該当がない場合</t>
    <phoneticPr fontId="25"/>
  </si>
  <si>
    <t>有</t>
    <rPh sb="0" eb="1">
      <t>ア</t>
    </rPh>
    <phoneticPr fontId="25"/>
  </si>
  <si>
    <t>3.</t>
    <phoneticPr fontId="25"/>
  </si>
  <si>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5"/>
  </si>
  <si>
    <r>
      <t>以下の①又は②に</t>
    </r>
    <r>
      <rPr>
        <u/>
        <sz val="10.5"/>
        <rFont val="Meiryo UI"/>
        <family val="3"/>
        <charset val="128"/>
      </rPr>
      <t>該当がある場合</t>
    </r>
    <phoneticPr fontId="25"/>
  </si>
  <si>
    <t>①</t>
    <phoneticPr fontId="25"/>
  </si>
  <si>
    <t>②</t>
    <phoneticPr fontId="25"/>
  </si>
  <si>
    <t>[無]と回答した場合、以降の記載は不要です。</t>
    <rPh sb="1" eb="2">
      <t>ム</t>
    </rPh>
    <rPh sb="4" eb="6">
      <t>カイトウ</t>
    </rPh>
    <rPh sb="8" eb="10">
      <t>バアイ</t>
    </rPh>
    <rPh sb="11" eb="13">
      <t>イコウ</t>
    </rPh>
    <rPh sb="14" eb="16">
      <t>キサイ</t>
    </rPh>
    <rPh sb="17" eb="19">
      <t>フヨウ</t>
    </rPh>
    <phoneticPr fontId="25"/>
  </si>
  <si>
    <t>※</t>
    <phoneticPr fontId="25"/>
  </si>
  <si>
    <t>上記の回答で、[有]と回答した場合のみ記載願います。</t>
    <phoneticPr fontId="25"/>
  </si>
  <si>
    <t>再就職者の情報について（ [有]に該当する再就職者が対象となります。）</t>
    <phoneticPr fontId="25"/>
  </si>
  <si>
    <t>以下の①～③について記入して下さい。①の人数が複数人の場合は、②及び③についても該当者</t>
    <phoneticPr fontId="25"/>
  </si>
  <si>
    <t>毎に複数記入して下さい。</t>
    <phoneticPr fontId="25"/>
  </si>
  <si>
    <t>人数 :</t>
    <rPh sb="0" eb="2">
      <t>ニンズウ</t>
    </rPh>
    <phoneticPr fontId="25"/>
  </si>
  <si>
    <t>人</t>
    <rPh sb="0" eb="1">
      <t>ニン</t>
    </rPh>
    <phoneticPr fontId="25"/>
  </si>
  <si>
    <t>貴法人における職名 :</t>
    <rPh sb="0" eb="1">
      <t>キ</t>
    </rPh>
    <rPh sb="1" eb="3">
      <t>ホウジン</t>
    </rPh>
    <rPh sb="7" eb="9">
      <t>ショクメイ</t>
    </rPh>
    <phoneticPr fontId="25"/>
  </si>
  <si>
    <t>③</t>
    <phoneticPr fontId="25"/>
  </si>
  <si>
    <t>研究所における最終職名 :</t>
    <rPh sb="0" eb="3">
      <t>ケンキュウジョ</t>
    </rPh>
    <rPh sb="7" eb="9">
      <t>サイシュウ</t>
    </rPh>
    <rPh sb="9" eb="11">
      <t>ショクメイ</t>
    </rPh>
    <phoneticPr fontId="25"/>
  </si>
  <si>
    <t>総売上高又は、事業収入に占める研究所との間の取引高の割合について</t>
    <phoneticPr fontId="25"/>
  </si>
  <si>
    <t>貴法人の総売上高又は事業収入（契約日直近の財務諸表による）に占める研究所との間の取引高</t>
    <phoneticPr fontId="25"/>
  </si>
  <si>
    <t>（財務諸表の対象事業年度における取引実績）の割合について、以下の①～④のいずれかに○を記入</t>
    <phoneticPr fontId="25"/>
  </si>
  <si>
    <t>して下さい。</t>
    <phoneticPr fontId="25"/>
  </si>
  <si>
    <t>3分の1未満</t>
    <rPh sb="1" eb="2">
      <t>ブン</t>
    </rPh>
    <rPh sb="4" eb="6">
      <t>ミマン</t>
    </rPh>
    <phoneticPr fontId="25"/>
  </si>
  <si>
    <t>3分の1以上2分の1未満</t>
    <rPh sb="1" eb="2">
      <t>ブン</t>
    </rPh>
    <rPh sb="4" eb="6">
      <t>イジョウ</t>
    </rPh>
    <rPh sb="7" eb="8">
      <t>ブン</t>
    </rPh>
    <rPh sb="10" eb="12">
      <t>ミマン</t>
    </rPh>
    <phoneticPr fontId="25"/>
  </si>
  <si>
    <t>2分の1以上3分の2未満</t>
    <rPh sb="1" eb="2">
      <t>ブン</t>
    </rPh>
    <rPh sb="4" eb="6">
      <t>イジョウ</t>
    </rPh>
    <rPh sb="7" eb="8">
      <t>ブン</t>
    </rPh>
    <rPh sb="10" eb="12">
      <t>ミマン</t>
    </rPh>
    <phoneticPr fontId="25"/>
  </si>
  <si>
    <t>④</t>
    <phoneticPr fontId="25"/>
  </si>
  <si>
    <t>3分の2以上</t>
    <rPh sb="1" eb="2">
      <t>ブン</t>
    </rPh>
    <rPh sb="4" eb="6">
      <t>イジョウ</t>
    </rPh>
    <phoneticPr fontId="25"/>
  </si>
  <si>
    <t>①と回答した場合、以降の記載は不要です。</t>
    <rPh sb="2" eb="4">
      <t>カイトウ</t>
    </rPh>
    <rPh sb="6" eb="8">
      <t>バアイ</t>
    </rPh>
    <rPh sb="9" eb="11">
      <t>イコウ</t>
    </rPh>
    <rPh sb="12" eb="14">
      <t>キサイ</t>
    </rPh>
    <rPh sb="15" eb="17">
      <t>フヨウ</t>
    </rPh>
    <phoneticPr fontId="25"/>
  </si>
  <si>
    <t>上記の回答で、3.(1)②～④と回答した場合のみ記載願います。</t>
    <phoneticPr fontId="25"/>
  </si>
  <si>
    <t>総売上高又は事業収入に占める研究所との間の取引高について</t>
    <phoneticPr fontId="25"/>
  </si>
  <si>
    <t>貴法人の総売上高又は事業収入（契約日直近の財務諸表による）及び研究所との取引高</t>
    <phoneticPr fontId="25"/>
  </si>
  <si>
    <t>（財務諸表の対象事業年度における取引実績）について以下に記入して下さい。</t>
    <phoneticPr fontId="25"/>
  </si>
  <si>
    <t>総売上高等</t>
    <rPh sb="0" eb="1">
      <t>ソウ</t>
    </rPh>
    <rPh sb="1" eb="4">
      <t>ウリアゲダカ</t>
    </rPh>
    <rPh sb="4" eb="5">
      <t>トウ</t>
    </rPh>
    <phoneticPr fontId="25"/>
  </si>
  <si>
    <t>円</t>
    <rPh sb="0" eb="1">
      <t>エン</t>
    </rPh>
    <phoneticPr fontId="25"/>
  </si>
  <si>
    <t>取引高</t>
    <rPh sb="0" eb="3">
      <t>トリヒキダカ</t>
    </rPh>
    <phoneticPr fontId="25"/>
  </si>
  <si>
    <t>寒地土木研究所長　○○　○○ 　殿</t>
    <phoneticPr fontId="3"/>
  </si>
  <si>
    <t>←○○○○の部分に契約時の所長名を記入</t>
    <rPh sb="6" eb="8">
      <t>ブブン</t>
    </rPh>
    <rPh sb="9" eb="11">
      <t>ケイヤク</t>
    </rPh>
    <rPh sb="11" eb="12">
      <t>ジ</t>
    </rPh>
    <rPh sb="13" eb="16">
      <t>ショチョウメイ</t>
    </rPh>
    <rPh sb="17" eb="19">
      <t>キニュウ</t>
    </rPh>
    <phoneticPr fontId="3"/>
  </si>
  <si>
    <t>←押印をしてください。</t>
    <rPh sb="1" eb="3">
      <t>オウイン</t>
    </rPh>
    <phoneticPr fontId="3"/>
  </si>
  <si>
    <t>←無の場合は、以降の記入は不要。</t>
    <rPh sb="1" eb="2">
      <t>ム</t>
    </rPh>
    <rPh sb="3" eb="5">
      <t>バアイ</t>
    </rPh>
    <rPh sb="7" eb="9">
      <t>イコウ</t>
    </rPh>
    <rPh sb="10" eb="12">
      <t>キニュウ</t>
    </rPh>
    <rPh sb="13" eb="15">
      <t>フヨウ</t>
    </rPh>
    <phoneticPr fontId="3"/>
  </si>
  <si>
    <t>【落札後、役務契約の場合に提出】</t>
    <rPh sb="1" eb="3">
      <t>ラクサツ</t>
    </rPh>
    <rPh sb="3" eb="4">
      <t>ゴ</t>
    </rPh>
    <rPh sb="10" eb="12">
      <t>バアイ</t>
    </rPh>
    <rPh sb="13" eb="15">
      <t>テイシュツ</t>
    </rPh>
    <phoneticPr fontId="25"/>
  </si>
  <si>
    <t>【落札後に提出】</t>
    <rPh sb="1" eb="4">
      <t>ラクサツゴ</t>
    </rPh>
    <rPh sb="5" eb="7">
      <t>テイシュツ</t>
    </rPh>
    <phoneticPr fontId="25"/>
  </si>
  <si>
    <t>【委任する場合に提出】</t>
    <rPh sb="1" eb="3">
      <t>イニン</t>
    </rPh>
    <rPh sb="5" eb="7">
      <t>バアイ</t>
    </rPh>
    <rPh sb="8" eb="10">
      <t>テイシュツ</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</si>
  <si>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5"/>
  </si>
  <si>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</si>
  <si>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</si>
  <si>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</si>
  <si>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</si>
  <si>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</si>
  <si>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</si>
  <si>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</si>
  <si>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</si>
  <si>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</si>
  <si>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</si>
  <si>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</si>
  <si>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</si>
  <si>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←契約金額（税込み）を記入</t>
    <rPh sb="1" eb="4">
      <t>ケイヤクキン</t>
    </rPh>
    <rPh sb="4" eb="5">
      <t>ガク</t>
    </rPh>
    <rPh sb="6" eb="8">
      <t>ゼイコ</t>
    </rPh>
    <rPh sb="11" eb="13">
      <t>キニュウ</t>
    </rPh>
    <phoneticPr fontId="3"/>
  </si>
  <si>
    <t>←○○○○の部分に完了時の所長名を記入</t>
    <rPh sb="6" eb="8">
      <t>ブブン</t>
    </rPh>
    <rPh sb="9" eb="11">
      <t>カンリョウ</t>
    </rPh>
    <rPh sb="11" eb="12">
      <t>ジ</t>
    </rPh>
    <rPh sb="13" eb="16">
      <t>ショチョウメイ</t>
    </rPh>
    <rPh sb="17" eb="19">
      <t>キニュウ</t>
    </rPh>
    <phoneticPr fontId="3"/>
  </si>
  <si>
    <t>令和</t>
    <phoneticPr fontId="3"/>
  </si>
  <si>
    <t>年</t>
    <rPh sb="0" eb="1">
      <t>ネン</t>
    </rPh>
    <phoneticPr fontId="3"/>
  </si>
  <si>
    <t>月</t>
    <rPh sb="0" eb="1">
      <t>ガツ</t>
    </rPh>
    <phoneticPr fontId="3"/>
  </si>
  <si>
    <t>日</t>
    <rPh sb="0" eb="1">
      <t>ヒ</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</si>
  <si>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</si>
  <si>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</si>
  <si>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r>
      <t>研究所で役員</t>
    </r>
    <r>
      <rPr>
        <sz val="10.5"/>
        <color rgb="FF0070C0"/>
        <rFont val="Meiryo UI"/>
        <family val="3"/>
        <charset val="128"/>
      </rPr>
      <t>(理事長、理事又は監事)</t>
    </r>
    <r>
      <rPr>
        <sz val="10.5"/>
        <rFont val="Meiryo UI"/>
        <family val="3"/>
        <charset val="128"/>
      </rPr>
      <t>を経験した者が再就職している</t>
    </r>
    <phoneticPr fontId="25"/>
  </si>
  <si>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25"/>
  </si>
  <si>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5"/>
  </si>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</sst>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Red]\-#,##0\ "/>
  </numFmts>
  <fonts count="65" x14ac:knownFonts="1">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Meiryo UI"/>
      <family val="3"/>
      <charset val="128"/>
    </font>
    <font>
      <sz val="12"/>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6"/>
      <name val="Meiryo UI"/>
      <family val="3"/>
      <charset val="128"/>
    </font>
    <font>
      <sz val="11"/>
      <name val="Times New Roman"/>
      <family val="1"/>
    </font>
    <font>
      <sz val="10"/>
      <color indexed="10"/>
      <name val="Meiryo UI"/>
      <family val="3"/>
      <charset val="128"/>
    </font>
    <font>
      <sz val="11"/>
      <name val="ＭＳ Ｐ明朝"/>
      <family val="1"/>
      <charset val="128"/>
    </font>
    <font>
      <sz val="11"/>
      <color theme="1"/>
      <name val="Meiryo UI"/>
      <family val="3"/>
      <charset val="128"/>
    </font>
    <font>
      <sz val="10"/>
      <color theme="1"/>
      <name val="Meiryo UI"/>
      <family val="3"/>
      <charset val="128"/>
    </font>
    <font>
      <sz val="11"/>
      <color theme="1"/>
      <name val="Book Antiqua"/>
      <family val="1"/>
    </font>
    <font>
      <sz val="18"/>
      <color theme="1"/>
      <name val="Meiryo UI"/>
      <family val="3"/>
      <charset val="128"/>
    </font>
    <font>
      <sz val="12"/>
      <color theme="1"/>
      <name val="Meiryo UI"/>
      <family val="3"/>
      <charset val="128"/>
    </font>
    <font>
      <sz val="14"/>
      <name val="HGP創英角ｺﾞｼｯｸUB"/>
      <family val="3"/>
      <charset val="128"/>
    </font>
    <font>
      <sz val="11"/>
      <name val="ＭＳ Ｐゴシック"/>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9"/>
      <name val="ＭＳ 明朝"/>
      <family val="1"/>
      <charset val="128"/>
    </font>
    <font>
      <sz val="16"/>
      <name val="ＭＳ 明朝"/>
      <family val="1"/>
      <charset val="128"/>
    </font>
    <font>
      <sz val="16"/>
      <name val="Times New Roman"/>
      <family val="1"/>
    </font>
    <font>
      <sz val="10.5"/>
      <name val="Meiryo UI"/>
      <family val="3"/>
      <charset val="128"/>
    </font>
    <font>
      <sz val="10.5"/>
      <name val="メイリオ"/>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12"/>
      <name val="HGP創英角ｺﾞｼｯｸUB"/>
      <family val="3"/>
      <charset val="128"/>
    </font>
    <font>
      <sz val="12"/>
      <name val="ＭＳ 明朝"/>
      <family val="1"/>
      <charset val="128"/>
    </font>
    <font>
      <sz val="12"/>
      <name val="Times New Roman"/>
      <family val="1"/>
    </font>
    <font>
      <sz val="18"/>
      <name val="ＭＳ 明朝"/>
      <family val="1"/>
      <charset val="128"/>
    </font>
    <font>
      <sz val="10.5"/>
      <color rgb="FF0070C0"/>
      <name val="Meiryo UI"/>
      <family val="3"/>
      <charset val="128"/>
    </font>
    <font>
      <sz val="9"/>
      <color rgb="FF0070C0"/>
      <name val="Meiryo UI"/>
      <family val="3"/>
      <charset val="128"/>
    </font>
    <font>
      <b/>
      <sz val="11"/>
      <color rgb="FF0070C0"/>
      <name val="BIZ UDPゴシック"/>
      <family val="3"/>
      <charset val="128"/>
    </font>
    <font>
      <sz val="11"/>
      <color rgb="FF0070C0"/>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3" fillId="0" borderId="0">
      <alignment vertical="center"/>
    </xf>
    <xf numFmtId="0" fontId="29" fillId="0" borderId="0">
      <alignment vertical="center"/>
    </xf>
    <xf numFmtId="0" fontId="2" fillId="0" borderId="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xf numFmtId="0" fontId="38" fillId="0" borderId="0"/>
  </cellStyleXfs>
  <cellXfs count="313">
    <xf numFmtId="0" fontId="0" fillId="0" borderId="0" xfId="0">
      <alignment vertical="center"/>
    </xf>
    <xf numFmtId="0" fontId="4" fillId="0" borderId="0" xfId="0" applyFont="1" applyFill="1">
      <alignment vertical="center"/>
    </xf>
    <xf numFmtId="0" fontId="0" fillId="0" borderId="0" xfId="0" applyFill="1">
      <alignment vertical="center"/>
    </xf>
    <xf numFmtId="0" fontId="4" fillId="0" borderId="10" xfId="0" applyFont="1" applyFill="1" applyBorder="1">
      <alignment vertical="center"/>
    </xf>
    <xf numFmtId="0" fontId="6" fillId="0" borderId="0" xfId="0" applyFont="1" applyFill="1" applyAlignment="1">
      <alignment horizontal="right" vertical="center"/>
    </xf>
    <xf numFmtId="0" fontId="5" fillId="0" borderId="0" xfId="0" applyFont="1" applyFill="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6" xfId="0" applyFont="1" applyFill="1" applyBorder="1">
      <alignment vertical="center"/>
    </xf>
    <xf numFmtId="0" fontId="4" fillId="0" borderId="17" xfId="0" applyFont="1" applyFill="1" applyBorder="1">
      <alignment vertical="center"/>
    </xf>
    <xf numFmtId="0" fontId="32" fillId="0" borderId="0" xfId="41" applyFont="1" applyFill="1" applyAlignment="1">
      <alignment vertical="center"/>
    </xf>
    <xf numFmtId="0" fontId="32" fillId="0" borderId="0" xfId="41" applyFont="1" applyFill="1">
      <alignment vertical="center"/>
    </xf>
    <xf numFmtId="0" fontId="33" fillId="0" borderId="0" xfId="41" applyFont="1" applyFill="1" applyBorder="1" applyAlignment="1">
      <alignment horizontal="right" vertical="top"/>
    </xf>
    <xf numFmtId="0" fontId="34" fillId="0" borderId="0" xfId="41" applyFont="1" applyFill="1">
      <alignment vertical="center"/>
    </xf>
    <xf numFmtId="0" fontId="35" fillId="0" borderId="0" xfId="41" applyFont="1" applyFill="1" applyAlignment="1">
      <alignment horizontal="distributed" vertical="center"/>
    </xf>
    <xf numFmtId="0" fontId="32" fillId="0" borderId="10" xfId="41" applyFont="1" applyFill="1" applyBorder="1">
      <alignment vertical="center"/>
    </xf>
    <xf numFmtId="0" fontId="32" fillId="0" borderId="0" xfId="41" applyFont="1" applyFill="1" applyAlignment="1">
      <alignment horizontal="right" vertical="center"/>
    </xf>
    <xf numFmtId="0" fontId="32" fillId="0" borderId="0" xfId="41" applyFont="1" applyFill="1" applyAlignment="1">
      <alignment horizontal="center" vertical="center"/>
    </xf>
    <xf numFmtId="0" fontId="32" fillId="0" borderId="0" xfId="41" applyFont="1" applyFill="1" applyAlignment="1">
      <alignment horizontal="left" vertical="center"/>
    </xf>
    <xf numFmtId="0" fontId="36" fillId="0" borderId="0" xfId="41" applyFont="1" applyFill="1" applyAlignment="1">
      <alignment horizontal="right" vertical="center"/>
    </xf>
    <xf numFmtId="0" fontId="34" fillId="0" borderId="0" xfId="41" applyFont="1" applyFill="1" applyBorder="1">
      <alignment vertical="center"/>
    </xf>
    <xf numFmtId="0" fontId="4" fillId="0" borderId="0" xfId="0" applyFont="1" applyFill="1" applyAlignment="1">
      <alignment horizontal="left" vertical="center"/>
    </xf>
    <xf numFmtId="0" fontId="26" fillId="0" borderId="0" xfId="0" applyFont="1" applyFill="1" applyBorder="1" applyAlignment="1">
      <alignment horizontal="right" vertical="top"/>
    </xf>
    <xf numFmtId="0" fontId="4" fillId="0" borderId="0" xfId="0" applyFont="1" applyFill="1" applyAlignment="1">
      <alignment horizontal="distributed"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6" fillId="0" borderId="0" xfId="0" applyFont="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distributed"/>
    </xf>
    <xf numFmtId="176" fontId="5" fillId="0" borderId="0" xfId="43" applyNumberFormat="1" applyFont="1" applyFill="1">
      <alignment vertical="center"/>
    </xf>
    <xf numFmtId="176" fontId="4" fillId="0" borderId="0" xfId="43" applyNumberFormat="1" applyFont="1" applyFill="1">
      <alignment vertical="center"/>
    </xf>
    <xf numFmtId="0" fontId="2" fillId="0" borderId="0" xfId="43">
      <alignment vertical="center"/>
    </xf>
    <xf numFmtId="176" fontId="4" fillId="0" borderId="0" xfId="43" applyNumberFormat="1" applyFont="1" applyFill="1" applyBorder="1">
      <alignment vertical="center"/>
    </xf>
    <xf numFmtId="176" fontId="4" fillId="0" borderId="0"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176" fontId="4" fillId="0" borderId="0" xfId="43" applyNumberFormat="1" applyFont="1" applyFill="1" applyAlignment="1">
      <alignment horizontal="center" vertical="top"/>
    </xf>
    <xf numFmtId="176" fontId="4" fillId="0" borderId="0" xfId="43" applyNumberFormat="1" applyFont="1" applyFill="1" applyAlignment="1">
      <alignment vertical="top"/>
    </xf>
    <xf numFmtId="176" fontId="30" fillId="0" borderId="0" xfId="43" applyNumberFormat="1" applyFont="1" applyFill="1" applyAlignment="1">
      <alignment horizontal="right" vertical="top"/>
    </xf>
    <xf numFmtId="176" fontId="30" fillId="0" borderId="0" xfId="43" applyNumberFormat="1" applyFont="1" applyFill="1" applyAlignment="1">
      <alignment vertical="top"/>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vertical="distributed"/>
    </xf>
    <xf numFmtId="176" fontId="4" fillId="0" borderId="0" xfId="43" applyNumberFormat="1" applyFont="1" applyFill="1" applyAlignment="1">
      <alignment vertical="center"/>
    </xf>
    <xf numFmtId="0" fontId="2" fillId="0" borderId="0" xfId="43" applyFill="1">
      <alignmen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11" xfId="43" applyNumberFormat="1" applyFont="1" applyFill="1" applyBorder="1">
      <alignment vertical="center"/>
    </xf>
    <xf numFmtId="176" fontId="4" fillId="0" borderId="12" xfId="43" applyNumberFormat="1" applyFont="1" applyFill="1" applyBorder="1">
      <alignment vertical="center"/>
    </xf>
    <xf numFmtId="176" fontId="4" fillId="0" borderId="13" xfId="43" applyNumberFormat="1" applyFont="1" applyFill="1" applyBorder="1">
      <alignment vertical="center"/>
    </xf>
    <xf numFmtId="176" fontId="4" fillId="0" borderId="14" xfId="43" applyNumberFormat="1" applyFont="1" applyFill="1" applyBorder="1">
      <alignment vertical="center"/>
    </xf>
    <xf numFmtId="176" fontId="4" fillId="0" borderId="15" xfId="43" applyNumberFormat="1" applyFont="1" applyFill="1" applyBorder="1">
      <alignment vertical="center"/>
    </xf>
    <xf numFmtId="176" fontId="4" fillId="0" borderId="0" xfId="43" applyNumberFormat="1" applyFont="1">
      <alignment vertical="center"/>
    </xf>
    <xf numFmtId="176" fontId="4" fillId="0" borderId="16" xfId="43" applyNumberFormat="1" applyFont="1" applyFill="1" applyBorder="1">
      <alignment vertical="center"/>
    </xf>
    <xf numFmtId="176" fontId="4" fillId="0" borderId="10" xfId="43" applyNumberFormat="1" applyFont="1" applyFill="1" applyBorder="1">
      <alignment vertical="center"/>
    </xf>
    <xf numFmtId="176" fontId="4" fillId="0" borderId="17" xfId="43" applyNumberFormat="1" applyFont="1" applyFill="1" applyBorder="1">
      <alignment vertical="center"/>
    </xf>
    <xf numFmtId="0" fontId="31" fillId="0" borderId="0" xfId="0" applyFont="1" applyFill="1">
      <alignment vertical="center"/>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Alignment="1">
      <alignment horizontal="distributed" vertical="center"/>
    </xf>
    <xf numFmtId="0" fontId="6" fillId="0" borderId="0" xfId="0" applyFont="1" applyFill="1">
      <alignmen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5" fillId="0" borderId="0" xfId="43" applyNumberFormat="1" applyFont="1" applyFill="1" applyAlignment="1">
      <alignment vertical="distributed"/>
    </xf>
    <xf numFmtId="0" fontId="33" fillId="0" borderId="0" xfId="41"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vertical="center"/>
    </xf>
    <xf numFmtId="0" fontId="37" fillId="0" borderId="0" xfId="0" applyFont="1" applyFill="1">
      <alignment vertical="center"/>
    </xf>
    <xf numFmtId="0" fontId="26" fillId="0" borderId="18" xfId="0" applyFont="1" applyFill="1" applyBorder="1">
      <alignment vertical="center"/>
    </xf>
    <xf numFmtId="0" fontId="26" fillId="0" borderId="18" xfId="0" applyFont="1" applyFill="1" applyBorder="1" applyAlignment="1">
      <alignment horizontal="left" vertical="center"/>
    </xf>
    <xf numFmtId="0" fontId="31" fillId="0" borderId="0" xfId="43" applyFont="1">
      <alignment vertical="center"/>
    </xf>
    <xf numFmtId="0" fontId="0" fillId="0" borderId="0" xfId="43" applyFont="1">
      <alignment vertical="center"/>
    </xf>
    <xf numFmtId="0" fontId="39" fillId="0" borderId="0" xfId="45" applyFont="1">
      <alignment vertical="center"/>
    </xf>
    <xf numFmtId="0" fontId="40" fillId="0" borderId="0" xfId="45" applyFont="1">
      <alignment vertical="center"/>
    </xf>
    <xf numFmtId="0" fontId="41" fillId="0" borderId="0" xfId="45" applyFont="1">
      <alignment vertical="center"/>
    </xf>
    <xf numFmtId="0" fontId="40" fillId="0" borderId="0" xfId="45" applyFont="1" applyBorder="1">
      <alignment vertical="center"/>
    </xf>
    <xf numFmtId="0" fontId="43" fillId="0" borderId="0" xfId="45" applyFont="1" applyBorder="1" applyAlignment="1">
      <alignment horizontal="center" vertical="center"/>
    </xf>
    <xf numFmtId="0" fontId="44" fillId="0" borderId="0" xfId="45" applyFont="1" applyBorder="1" applyAlignment="1">
      <alignment horizontal="center" vertical="center"/>
    </xf>
    <xf numFmtId="0" fontId="44" fillId="0" borderId="0" xfId="45" applyFont="1" applyFill="1" applyBorder="1" applyAlignment="1">
      <alignment horizontal="center" vertical="center"/>
    </xf>
    <xf numFmtId="0" fontId="40" fillId="0" borderId="0" xfId="45" applyFont="1" applyBorder="1" applyAlignment="1">
      <alignment horizontal="center" vertical="center"/>
    </xf>
    <xf numFmtId="0" fontId="40" fillId="0" borderId="0" xfId="45" applyFont="1" applyFill="1">
      <alignment vertical="center"/>
    </xf>
    <xf numFmtId="0" fontId="45" fillId="0" borderId="42" xfId="45" applyFont="1" applyFill="1" applyBorder="1">
      <alignment vertical="center"/>
    </xf>
    <xf numFmtId="0" fontId="45" fillId="0" borderId="42" xfId="45" applyFont="1" applyFill="1" applyBorder="1" applyAlignment="1">
      <alignment vertical="center"/>
    </xf>
    <xf numFmtId="0" fontId="1" fillId="0" borderId="42" xfId="45" applyFill="1" applyBorder="1" applyAlignment="1">
      <alignment vertical="center"/>
    </xf>
    <xf numFmtId="0" fontId="45" fillId="0" borderId="43" xfId="45" applyFont="1" applyFill="1" applyBorder="1">
      <alignment vertical="center"/>
    </xf>
    <xf numFmtId="0" fontId="44" fillId="0" borderId="0" xfId="45" applyFont="1" applyAlignment="1"/>
    <xf numFmtId="0" fontId="41" fillId="0" borderId="0" xfId="45" applyFont="1" applyAlignment="1"/>
    <xf numFmtId="0" fontId="2" fillId="0" borderId="0" xfId="46" applyFill="1">
      <alignment vertical="center"/>
    </xf>
    <xf numFmtId="0" fontId="29" fillId="0" borderId="0" xfId="46" applyFont="1" applyFill="1">
      <alignment vertical="center"/>
    </xf>
    <xf numFmtId="0" fontId="13" fillId="0" borderId="0" xfId="46" applyFont="1" applyFill="1" applyAlignment="1">
      <alignment horizontal="right" vertical="center"/>
    </xf>
    <xf numFmtId="0" fontId="13" fillId="0" borderId="0" xfId="46" applyFont="1" applyFill="1" applyAlignment="1">
      <alignment horizontal="center" vertical="center"/>
    </xf>
    <xf numFmtId="0" fontId="13" fillId="0" borderId="0" xfId="46" applyFont="1" applyFill="1">
      <alignment vertical="center"/>
    </xf>
    <xf numFmtId="0" fontId="29" fillId="0" borderId="0" xfId="46" applyFont="1" applyFill="1" applyAlignment="1">
      <alignment horizontal="center" vertical="center"/>
    </xf>
    <xf numFmtId="0" fontId="29" fillId="0" borderId="47" xfId="46" applyFont="1" applyFill="1" applyBorder="1">
      <alignment vertical="center"/>
    </xf>
    <xf numFmtId="0" fontId="29" fillId="0" borderId="40" xfId="46" applyFont="1" applyFill="1" applyBorder="1">
      <alignment vertical="center"/>
    </xf>
    <xf numFmtId="0" fontId="29" fillId="0" borderId="48" xfId="46" applyFont="1" applyFill="1" applyBorder="1">
      <alignment vertical="center"/>
    </xf>
    <xf numFmtId="0" fontId="31" fillId="0" borderId="0" xfId="46" applyFont="1" applyFill="1">
      <alignment vertical="center"/>
    </xf>
    <xf numFmtId="0" fontId="50" fillId="0" borderId="0" xfId="47" applyFont="1" applyAlignment="1">
      <alignment vertical="center"/>
    </xf>
    <xf numFmtId="0" fontId="50" fillId="0" borderId="0" xfId="47" applyFont="1"/>
    <xf numFmtId="0" fontId="50" fillId="0" borderId="0" xfId="47" applyFont="1" applyAlignment="1">
      <alignment horizontal="center" vertical="center"/>
    </xf>
    <xf numFmtId="0" fontId="51" fillId="0" borderId="0" xfId="47" applyFont="1" applyAlignment="1">
      <alignment vertical="center"/>
    </xf>
    <xf numFmtId="0" fontId="51" fillId="0" borderId="0" xfId="47" applyFont="1" applyAlignment="1">
      <alignment horizontal="center" vertical="center"/>
    </xf>
    <xf numFmtId="0" fontId="50" fillId="0" borderId="0" xfId="47" applyFont="1" applyAlignment="1">
      <alignment horizontal="right" vertical="center"/>
    </xf>
    <xf numFmtId="49" fontId="50" fillId="0" borderId="0" xfId="47" applyNumberFormat="1" applyFont="1" applyAlignment="1">
      <alignment vertical="center"/>
    </xf>
    <xf numFmtId="0" fontId="50" fillId="0" borderId="10" xfId="47" applyFont="1" applyBorder="1" applyAlignment="1">
      <alignment vertical="center"/>
    </xf>
    <xf numFmtId="176" fontId="50" fillId="0" borderId="10" xfId="47" applyNumberFormat="1" applyFont="1" applyBorder="1" applyAlignment="1">
      <alignment vertical="center"/>
    </xf>
    <xf numFmtId="49" fontId="50" fillId="0" borderId="11" xfId="47" applyNumberFormat="1" applyFont="1" applyBorder="1" applyAlignment="1">
      <alignment vertical="center"/>
    </xf>
    <xf numFmtId="49" fontId="50" fillId="0" borderId="12" xfId="47" applyNumberFormat="1" applyFont="1" applyBorder="1" applyAlignment="1">
      <alignment vertical="center"/>
    </xf>
    <xf numFmtId="49" fontId="50" fillId="0" borderId="13" xfId="47" applyNumberFormat="1" applyFont="1" applyBorder="1" applyAlignment="1">
      <alignment vertical="center"/>
    </xf>
    <xf numFmtId="49" fontId="50" fillId="0" borderId="14" xfId="47" applyNumberFormat="1" applyFont="1" applyBorder="1" applyAlignment="1">
      <alignment vertical="center"/>
    </xf>
    <xf numFmtId="49" fontId="50" fillId="0" borderId="0" xfId="47" applyNumberFormat="1" applyFont="1" applyAlignment="1">
      <alignment vertical="center" wrapText="1"/>
    </xf>
    <xf numFmtId="49" fontId="50" fillId="0" borderId="15" xfId="47" applyNumberFormat="1" applyFont="1" applyBorder="1" applyAlignment="1">
      <alignment vertical="center" wrapText="1"/>
    </xf>
    <xf numFmtId="49" fontId="50" fillId="0" borderId="15" xfId="47" applyNumberFormat="1" applyFont="1" applyBorder="1" applyAlignment="1">
      <alignment vertical="center"/>
    </xf>
    <xf numFmtId="49" fontId="50" fillId="0" borderId="16" xfId="47" applyNumberFormat="1" applyFont="1" applyBorder="1" applyAlignment="1">
      <alignment vertical="center"/>
    </xf>
    <xf numFmtId="49" fontId="50" fillId="0" borderId="10" xfId="47" applyNumberFormat="1" applyFont="1" applyBorder="1" applyAlignment="1">
      <alignment vertical="center"/>
    </xf>
    <xf numFmtId="49" fontId="55" fillId="0" borderId="10" xfId="47" applyNumberFormat="1" applyFont="1" applyBorder="1" applyAlignment="1">
      <alignment vertical="center"/>
    </xf>
    <xf numFmtId="49" fontId="53" fillId="0" borderId="10" xfId="47" applyNumberFormat="1" applyFont="1" applyBorder="1" applyAlignment="1">
      <alignment vertical="center"/>
    </xf>
    <xf numFmtId="49" fontId="50" fillId="0" borderId="17" xfId="47" applyNumberFormat="1" applyFont="1" applyBorder="1" applyAlignment="1">
      <alignment vertical="center"/>
    </xf>
    <xf numFmtId="49" fontId="56" fillId="0" borderId="0" xfId="47" applyNumberFormat="1" applyFont="1" applyAlignment="1">
      <alignment vertical="center"/>
    </xf>
    <xf numFmtId="49" fontId="50" fillId="0" borderId="10" xfId="47" applyNumberFormat="1" applyFont="1" applyBorder="1" applyAlignment="1">
      <alignment horizontal="right" vertical="center"/>
    </xf>
    <xf numFmtId="49" fontId="50" fillId="0" borderId="48" xfId="47" applyNumberFormat="1" applyFont="1" applyBorder="1" applyAlignment="1">
      <alignment vertical="center"/>
    </xf>
    <xf numFmtId="49" fontId="50" fillId="0" borderId="48" xfId="47" applyNumberFormat="1" applyFont="1" applyBorder="1" applyAlignment="1">
      <alignment horizontal="right" vertical="center"/>
    </xf>
    <xf numFmtId="0" fontId="37" fillId="0" borderId="0" xfId="46" applyFont="1" applyFill="1">
      <alignment vertical="center"/>
    </xf>
    <xf numFmtId="0" fontId="58" fillId="0" borderId="0" xfId="46" applyFont="1" applyFill="1">
      <alignment vertical="center"/>
    </xf>
    <xf numFmtId="0" fontId="59" fillId="0" borderId="0" xfId="46" applyFont="1" applyFill="1">
      <alignment vertical="center"/>
    </xf>
    <xf numFmtId="0" fontId="58" fillId="0" borderId="0" xfId="46" applyFont="1" applyFill="1" applyAlignment="1">
      <alignment horizontal="right" vertical="center"/>
    </xf>
    <xf numFmtId="0" fontId="58" fillId="0" borderId="0" xfId="46" applyFont="1" applyFill="1" applyAlignment="1">
      <alignment horizontal="center" vertical="center"/>
    </xf>
    <xf numFmtId="0" fontId="59" fillId="0" borderId="0" xfId="46" applyFont="1" applyFill="1" applyAlignment="1">
      <alignment vertical="center"/>
    </xf>
    <xf numFmtId="0" fontId="47" fillId="0" borderId="0" xfId="46" applyFont="1" applyFill="1" applyAlignment="1">
      <alignment vertical="center"/>
    </xf>
    <xf numFmtId="0" fontId="59" fillId="0" borderId="0" xfId="46" applyFont="1" applyFill="1" applyAlignment="1">
      <alignment horizontal="center" vertical="center"/>
    </xf>
    <xf numFmtId="0" fontId="58" fillId="0" borderId="0" xfId="46" applyFont="1" applyFill="1" applyAlignment="1">
      <alignment vertical="center"/>
    </xf>
    <xf numFmtId="176" fontId="64" fillId="0" borderId="0" xfId="43" applyNumberFormat="1" applyFont="1" applyFill="1">
      <alignment vertical="center"/>
    </xf>
    <xf numFmtId="176" fontId="64" fillId="0" borderId="0" xfId="43" applyNumberFormat="1" applyFont="1" applyFill="1" applyAlignment="1">
      <alignment horizontal="center" vertical="center"/>
    </xf>
    <xf numFmtId="176" fontId="64" fillId="0" borderId="0" xfId="43" applyNumberFormat="1" applyFont="1" applyFill="1" applyAlignment="1">
      <alignment horizontal="center" vertical="top"/>
    </xf>
    <xf numFmtId="0" fontId="2" fillId="0" borderId="0" xfId="41" applyFont="1" applyFill="1" applyBorder="1">
      <alignment vertical="center"/>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32" fillId="0" borderId="0" xfId="41" applyFont="1" applyFill="1" applyBorder="1" applyAlignment="1">
      <alignment vertical="center"/>
    </xf>
    <xf numFmtId="0" fontId="32" fillId="0" borderId="0" xfId="0" applyFont="1" applyBorder="1" applyAlignment="1">
      <alignment vertical="center"/>
    </xf>
    <xf numFmtId="0" fontId="32" fillId="0" borderId="0" xfId="41" applyFont="1" applyFill="1" applyBorder="1" applyAlignment="1">
      <alignment horizontal="left" vertical="center"/>
    </xf>
    <xf numFmtId="0" fontId="4" fillId="0" borderId="0" xfId="0" applyFont="1" applyFill="1" applyBorder="1" applyAlignment="1">
      <alignment horizontal="distributed" vertical="center"/>
    </xf>
    <xf numFmtId="0" fontId="32" fillId="0" borderId="20" xfId="41" applyFont="1" applyFill="1" applyBorder="1" applyAlignment="1">
      <alignment horizontal="left" vertical="center"/>
    </xf>
    <xf numFmtId="49" fontId="32" fillId="0" borderId="10" xfId="41" applyNumberFormat="1" applyFont="1" applyFill="1" applyBorder="1" applyAlignment="1">
      <alignment vertical="center" shrinkToFit="1"/>
    </xf>
    <xf numFmtId="0" fontId="32" fillId="0" borderId="19" xfId="41" applyFont="1" applyFill="1" applyBorder="1" applyAlignment="1">
      <alignment horizontal="left" vertical="center"/>
    </xf>
    <xf numFmtId="0" fontId="32" fillId="0" borderId="0" xfId="41" applyFont="1" applyFill="1" applyAlignment="1">
      <alignment horizontal="center" vertical="center"/>
    </xf>
    <xf numFmtId="0" fontId="32" fillId="0" borderId="18" xfId="41" applyFont="1" applyFill="1" applyBorder="1" applyAlignment="1">
      <alignment horizontal="center" vertical="center"/>
    </xf>
    <xf numFmtId="0" fontId="35" fillId="0" borderId="0" xfId="41" applyFont="1" applyFill="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27" fillId="0" borderId="0" xfId="0" applyFont="1" applyFill="1" applyAlignment="1">
      <alignment horizontal="distributed" vertical="center"/>
    </xf>
    <xf numFmtId="0" fontId="4" fillId="0" borderId="10" xfId="0" applyFont="1" applyFill="1" applyBorder="1" applyAlignment="1">
      <alignment vertical="center" shrinkToFit="1"/>
    </xf>
    <xf numFmtId="0" fontId="4" fillId="0" borderId="0" xfId="0" applyFont="1" applyFill="1" applyAlignment="1">
      <alignment horizontal="center" vertical="center"/>
    </xf>
    <xf numFmtId="0" fontId="6" fillId="0" borderId="0" xfId="0" applyFont="1" applyAlignment="1">
      <alignment vertical="distributed"/>
    </xf>
    <xf numFmtId="0" fontId="6" fillId="0" borderId="0" xfId="0" applyFont="1" applyBorder="1" applyAlignment="1">
      <alignment vertical="distributed"/>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Fill="1">
      <alignment vertical="center"/>
    </xf>
    <xf numFmtId="0" fontId="6" fillId="0" borderId="0" xfId="0" applyFont="1" applyFill="1" applyAlignment="1">
      <alignment horizontal="center" vertical="center"/>
    </xf>
    <xf numFmtId="0" fontId="27" fillId="0" borderId="0" xfId="0" applyFont="1" applyAlignment="1">
      <alignment horizontal="distributed" vertical="center"/>
    </xf>
    <xf numFmtId="49" fontId="56" fillId="0" borderId="47" xfId="47" applyNumberFormat="1" applyFont="1" applyBorder="1" applyAlignment="1">
      <alignment horizontal="center" vertical="center"/>
    </xf>
    <xf numFmtId="49" fontId="56" fillId="0" borderId="48" xfId="47" applyNumberFormat="1" applyFont="1" applyBorder="1" applyAlignment="1">
      <alignment horizontal="center" vertical="center"/>
    </xf>
    <xf numFmtId="49" fontId="56" fillId="0" borderId="40" xfId="47" applyNumberFormat="1" applyFont="1" applyBorder="1" applyAlignment="1">
      <alignment horizontal="center" vertical="center"/>
    </xf>
    <xf numFmtId="0" fontId="50" fillId="0" borderId="0" xfId="47" applyFont="1" applyAlignment="1">
      <alignment horizontal="center" vertical="center"/>
    </xf>
    <xf numFmtId="49" fontId="50" fillId="0" borderId="47" xfId="47" applyNumberFormat="1" applyFont="1" applyBorder="1" applyAlignment="1">
      <alignment horizontal="center" vertical="center"/>
    </xf>
    <xf numFmtId="49" fontId="50" fillId="0" borderId="48" xfId="47" applyNumberFormat="1" applyFont="1" applyBorder="1" applyAlignment="1">
      <alignment horizontal="center" vertical="center"/>
    </xf>
    <xf numFmtId="49" fontId="50" fillId="0" borderId="40" xfId="47" applyNumberFormat="1" applyFont="1" applyBorder="1" applyAlignment="1">
      <alignment horizontal="center" vertical="center"/>
    </xf>
    <xf numFmtId="49" fontId="50" fillId="0" borderId="47" xfId="47" applyNumberFormat="1" applyFont="1" applyBorder="1" applyAlignment="1">
      <alignment horizontal="distributed" vertical="center" indent="13"/>
    </xf>
    <xf numFmtId="49" fontId="50" fillId="0" borderId="48" xfId="47" applyNumberFormat="1" applyFont="1" applyBorder="1" applyAlignment="1">
      <alignment horizontal="distributed" vertical="center" indent="13"/>
    </xf>
    <xf numFmtId="49" fontId="50" fillId="0" borderId="40" xfId="47" applyNumberFormat="1" applyFont="1" applyBorder="1" applyAlignment="1">
      <alignment horizontal="distributed" vertical="center" indent="13"/>
    </xf>
    <xf numFmtId="49" fontId="50" fillId="0" borderId="11" xfId="47" applyNumberFormat="1" applyFont="1" applyBorder="1" applyAlignment="1">
      <alignment horizontal="center" vertical="center"/>
    </xf>
    <xf numFmtId="49" fontId="50" fillId="0" borderId="12" xfId="47" applyNumberFormat="1" applyFont="1" applyBorder="1" applyAlignment="1">
      <alignment horizontal="center" vertical="center"/>
    </xf>
    <xf numFmtId="49" fontId="50" fillId="0" borderId="13" xfId="47" applyNumberFormat="1" applyFont="1" applyBorder="1" applyAlignment="1">
      <alignment horizontal="center" vertical="center"/>
    </xf>
    <xf numFmtId="49" fontId="50" fillId="0" borderId="14" xfId="47" applyNumberFormat="1" applyFont="1" applyBorder="1" applyAlignment="1">
      <alignment horizontal="center" vertical="center"/>
    </xf>
    <xf numFmtId="49" fontId="50" fillId="0" borderId="0" xfId="47" applyNumberFormat="1" applyFont="1" applyAlignment="1">
      <alignment horizontal="center" vertical="center"/>
    </xf>
    <xf numFmtId="49" fontId="50" fillId="0" borderId="15" xfId="47" applyNumberFormat="1" applyFont="1" applyBorder="1" applyAlignment="1">
      <alignment horizontal="center" vertical="center"/>
    </xf>
    <xf numFmtId="49" fontId="50" fillId="0" borderId="16" xfId="47" applyNumberFormat="1" applyFont="1" applyBorder="1" applyAlignment="1">
      <alignment horizontal="center" vertical="center"/>
    </xf>
    <xf numFmtId="49" fontId="50" fillId="0" borderId="10" xfId="47" applyNumberFormat="1" applyFont="1" applyBorder="1" applyAlignment="1">
      <alignment horizontal="center" vertical="center"/>
    </xf>
    <xf numFmtId="49" fontId="50" fillId="0" borderId="17" xfId="47" applyNumberFormat="1" applyFont="1" applyBorder="1" applyAlignment="1">
      <alignment horizontal="center" vertical="center"/>
    </xf>
    <xf numFmtId="0" fontId="29" fillId="0" borderId="48" xfId="46" applyFont="1" applyFill="1" applyBorder="1" applyAlignment="1">
      <alignment horizontal="left" vertical="center" wrapText="1"/>
    </xf>
    <xf numFmtId="0" fontId="29" fillId="0" borderId="48" xfId="46" applyFont="1" applyFill="1" applyBorder="1" applyAlignment="1">
      <alignment horizontal="distributed" vertical="center"/>
    </xf>
    <xf numFmtId="0" fontId="29" fillId="0" borderId="48" xfId="46" applyFont="1" applyFill="1" applyBorder="1" applyAlignment="1">
      <alignment vertical="center" wrapText="1"/>
    </xf>
    <xf numFmtId="0" fontId="13" fillId="0" borderId="48" xfId="46" applyFont="1" applyFill="1" applyBorder="1" applyAlignment="1">
      <alignment horizontal="center" vertical="center"/>
    </xf>
    <xf numFmtId="0" fontId="29" fillId="0" borderId="48" xfId="46" applyFont="1" applyFill="1" applyBorder="1" applyAlignment="1">
      <alignment horizontal="center" vertical="center"/>
    </xf>
    <xf numFmtId="0" fontId="13" fillId="0" borderId="48" xfId="46" applyFont="1" applyFill="1" applyBorder="1" applyAlignment="1">
      <alignment horizontal="distributed" vertical="center"/>
    </xf>
    <xf numFmtId="0" fontId="13" fillId="0" borderId="0" xfId="46" applyFont="1" applyFill="1" applyAlignment="1">
      <alignment horizontal="distributed" vertical="center"/>
    </xf>
    <xf numFmtId="0" fontId="29" fillId="0" borderId="0" xfId="46" applyFont="1" applyFill="1" applyAlignment="1">
      <alignment horizontal="distributed" vertical="center"/>
    </xf>
    <xf numFmtId="0" fontId="29" fillId="0" borderId="0" xfId="46" applyFont="1" applyFill="1" applyAlignment="1">
      <alignment vertical="center" shrinkToFit="1"/>
    </xf>
    <xf numFmtId="0" fontId="29" fillId="0" borderId="0" xfId="46" applyFont="1" applyFill="1" applyAlignment="1">
      <alignment horizontal="center" vertical="center"/>
    </xf>
    <xf numFmtId="0" fontId="29" fillId="0" borderId="0" xfId="46" applyFont="1" applyFill="1" applyAlignment="1">
      <alignment horizontal="left" vertical="center"/>
    </xf>
    <xf numFmtId="0" fontId="47" fillId="0" borderId="0" xfId="46" applyFont="1" applyFill="1" applyAlignment="1">
      <alignment horizontal="center" vertical="center"/>
    </xf>
    <xf numFmtId="0" fontId="47" fillId="0" borderId="0" xfId="46" applyFont="1" applyFill="1" applyAlignment="1">
      <alignment horizontal="distributed" vertical="center"/>
    </xf>
    <xf numFmtId="0" fontId="48" fillId="0" borderId="0" xfId="46" applyFont="1" applyFill="1" applyAlignment="1">
      <alignment horizontal="distributed" vertical="center"/>
    </xf>
    <xf numFmtId="0" fontId="49" fillId="0" borderId="0" xfId="46" applyFont="1" applyFill="1" applyAlignment="1">
      <alignment horizontal="distributed" vertical="center"/>
    </xf>
    <xf numFmtId="0" fontId="45" fillId="0" borderId="41" xfId="45" applyFont="1" applyBorder="1" applyAlignment="1">
      <alignment vertical="center"/>
    </xf>
    <xf numFmtId="0" fontId="1" fillId="0" borderId="42" xfId="45" applyBorder="1" applyAlignment="1">
      <alignment vertical="center"/>
    </xf>
    <xf numFmtId="0" fontId="45" fillId="0" borderId="44" xfId="45" applyFont="1" applyBorder="1" applyAlignment="1">
      <alignment horizontal="left" vertical="center"/>
    </xf>
    <xf numFmtId="0" fontId="45" fillId="0" borderId="45" xfId="45" applyFont="1" applyBorder="1" applyAlignment="1">
      <alignment horizontal="left" vertical="center"/>
    </xf>
    <xf numFmtId="0" fontId="45" fillId="0" borderId="45" xfId="45" applyFont="1" applyFill="1" applyBorder="1" applyAlignment="1" applyProtection="1">
      <alignment vertical="center"/>
      <protection locked="0"/>
    </xf>
    <xf numFmtId="0" fontId="1" fillId="0" borderId="45" xfId="45" applyFill="1" applyBorder="1" applyAlignment="1" applyProtection="1">
      <alignment vertical="center"/>
      <protection locked="0"/>
    </xf>
    <xf numFmtId="0" fontId="1" fillId="0" borderId="46" xfId="45" applyFill="1" applyBorder="1" applyAlignment="1" applyProtection="1">
      <alignment vertical="center"/>
      <protection locked="0"/>
    </xf>
    <xf numFmtId="0" fontId="41" fillId="0" borderId="0" xfId="45" applyFont="1" applyAlignment="1">
      <alignment horizontal="left" vertical="center"/>
    </xf>
    <xf numFmtId="0" fontId="46" fillId="0" borderId="0" xfId="45" applyFont="1" applyAlignment="1">
      <alignment horizontal="center"/>
    </xf>
    <xf numFmtId="0" fontId="43" fillId="0" borderId="21" xfId="45" applyFont="1" applyBorder="1" applyAlignment="1">
      <alignment horizontal="center" vertical="center"/>
    </xf>
    <xf numFmtId="0" fontId="43" fillId="0" borderId="22" xfId="45" applyFont="1" applyBorder="1" applyAlignment="1">
      <alignment horizontal="center" vertical="center"/>
    </xf>
    <xf numFmtId="0" fontId="43" fillId="0" borderId="23" xfId="45" applyFont="1" applyBorder="1" applyAlignment="1">
      <alignment horizontal="center" vertical="center"/>
    </xf>
    <xf numFmtId="0" fontId="43" fillId="0" borderId="25" xfId="45" applyFont="1" applyBorder="1" applyAlignment="1">
      <alignment horizontal="center" vertical="center"/>
    </xf>
    <xf numFmtId="0" fontId="43" fillId="0" borderId="26" xfId="45" applyFont="1" applyBorder="1" applyAlignment="1">
      <alignment horizontal="center" vertical="center"/>
    </xf>
    <xf numFmtId="0" fontId="43" fillId="0" borderId="27" xfId="45" applyFont="1" applyBorder="1" applyAlignment="1">
      <alignment horizontal="center" vertical="center"/>
    </xf>
    <xf numFmtId="0" fontId="43" fillId="0" borderId="28" xfId="45" applyFont="1" applyBorder="1" applyAlignment="1">
      <alignment horizontal="center" vertical="center"/>
    </xf>
    <xf numFmtId="0" fontId="43" fillId="0" borderId="29" xfId="45" applyFont="1" applyBorder="1" applyAlignment="1">
      <alignment horizontal="center" vertical="center"/>
    </xf>
    <xf numFmtId="0" fontId="43" fillId="0" borderId="30" xfId="45" applyFont="1" applyBorder="1" applyAlignment="1">
      <alignment horizontal="center" vertical="center"/>
    </xf>
    <xf numFmtId="0" fontId="43" fillId="0" borderId="24" xfId="45" applyFont="1" applyBorder="1" applyAlignment="1">
      <alignment horizontal="center" vertical="center"/>
    </xf>
    <xf numFmtId="0" fontId="43" fillId="0" borderId="15" xfId="45" applyFont="1" applyBorder="1" applyAlignment="1">
      <alignment horizontal="center" vertical="center"/>
    </xf>
    <xf numFmtId="0" fontId="43" fillId="0" borderId="31" xfId="45" applyFont="1" applyBorder="1" applyAlignment="1">
      <alignment horizontal="center" vertical="center"/>
    </xf>
    <xf numFmtId="0" fontId="40" fillId="0" borderId="24" xfId="45" applyFont="1" applyBorder="1" applyAlignment="1">
      <alignment horizontal="center" vertical="center"/>
    </xf>
    <xf numFmtId="0" fontId="40" fillId="0" borderId="22" xfId="45" applyFont="1" applyBorder="1" applyAlignment="1">
      <alignment horizontal="center" vertical="center"/>
    </xf>
    <xf numFmtId="0" fontId="40" fillId="0" borderId="23" xfId="45" applyFont="1" applyBorder="1" applyAlignment="1">
      <alignment horizontal="center" vertical="center"/>
    </xf>
    <xf numFmtId="0" fontId="40" fillId="0" borderId="15" xfId="45" applyFont="1" applyBorder="1" applyAlignment="1">
      <alignment horizontal="center" vertical="center"/>
    </xf>
    <xf numFmtId="0" fontId="40" fillId="0" borderId="26" xfId="45" applyFont="1" applyBorder="1" applyAlignment="1">
      <alignment horizontal="center" vertical="center"/>
    </xf>
    <xf numFmtId="0" fontId="40" fillId="0" borderId="27" xfId="45" applyFont="1" applyBorder="1" applyAlignment="1">
      <alignment horizontal="center" vertical="center"/>
    </xf>
    <xf numFmtId="0" fontId="40" fillId="0" borderId="31" xfId="45" applyFont="1" applyBorder="1" applyAlignment="1">
      <alignment horizontal="center" vertical="center"/>
    </xf>
    <xf numFmtId="0" fontId="40" fillId="0" borderId="29" xfId="45" applyFont="1" applyBorder="1" applyAlignment="1">
      <alignment horizontal="center" vertical="center"/>
    </xf>
    <xf numFmtId="0" fontId="40" fillId="0" borderId="30" xfId="45" applyFont="1" applyBorder="1" applyAlignment="1">
      <alignment horizontal="center" vertical="center"/>
    </xf>
    <xf numFmtId="0" fontId="43" fillId="0" borderId="32" xfId="45" applyFont="1" applyBorder="1" applyAlignment="1">
      <alignment horizontal="center" vertical="center"/>
    </xf>
    <xf numFmtId="0" fontId="43" fillId="0" borderId="33" xfId="45" applyFont="1" applyBorder="1" applyAlignment="1">
      <alignment horizontal="center" vertical="center"/>
    </xf>
    <xf numFmtId="0" fontId="43" fillId="0" borderId="34" xfId="45" applyFont="1" applyBorder="1" applyAlignment="1">
      <alignment horizontal="center" vertical="center"/>
    </xf>
    <xf numFmtId="0" fontId="43" fillId="0" borderId="38" xfId="45" applyFont="1" applyBorder="1" applyAlignment="1">
      <alignment horizontal="center" vertical="center"/>
    </xf>
    <xf numFmtId="0" fontId="43" fillId="0" borderId="18" xfId="45" applyFont="1" applyBorder="1" applyAlignment="1">
      <alignment horizontal="center" vertical="center"/>
    </xf>
    <xf numFmtId="0" fontId="43" fillId="0" borderId="39" xfId="45" applyFont="1" applyBorder="1" applyAlignment="1">
      <alignment horizontal="center" vertical="center"/>
    </xf>
    <xf numFmtId="0" fontId="43" fillId="0" borderId="35" xfId="45" applyFont="1" applyBorder="1" applyAlignment="1">
      <alignment horizontal="center" vertical="center"/>
    </xf>
    <xf numFmtId="0" fontId="43" fillId="0" borderId="36" xfId="45" applyFont="1" applyBorder="1" applyAlignment="1">
      <alignment horizontal="center" vertical="center"/>
    </xf>
    <xf numFmtId="0" fontId="43" fillId="0" borderId="37" xfId="45" applyFont="1" applyBorder="1" applyAlignment="1">
      <alignment horizontal="center" vertical="center"/>
    </xf>
    <xf numFmtId="0" fontId="44" fillId="0" borderId="17" xfId="45" applyFont="1" applyBorder="1" applyAlignment="1">
      <alignment horizontal="center" vertical="center"/>
    </xf>
    <xf numFmtId="0" fontId="44" fillId="0" borderId="33" xfId="45" applyFont="1" applyBorder="1" applyAlignment="1">
      <alignment horizontal="center" vertical="center"/>
    </xf>
    <xf numFmtId="0" fontId="44" fillId="0" borderId="34" xfId="45" applyFont="1" applyBorder="1" applyAlignment="1">
      <alignment horizontal="center" vertical="center"/>
    </xf>
    <xf numFmtId="0" fontId="44" fillId="0" borderId="40" xfId="45" applyFont="1" applyBorder="1" applyAlignment="1">
      <alignment horizontal="center" vertical="center"/>
    </xf>
    <xf numFmtId="0" fontId="44" fillId="0" borderId="18" xfId="45" applyFont="1" applyBorder="1" applyAlignment="1">
      <alignment horizontal="center" vertical="center"/>
    </xf>
    <xf numFmtId="0" fontId="44" fillId="0" borderId="39" xfId="45" applyFont="1" applyBorder="1" applyAlignment="1">
      <alignment horizontal="center" vertical="center"/>
    </xf>
    <xf numFmtId="0" fontId="44" fillId="0" borderId="13" xfId="45" applyFont="1" applyBorder="1" applyAlignment="1">
      <alignment horizontal="center" vertical="center"/>
    </xf>
    <xf numFmtId="0" fontId="44" fillId="0" borderId="36" xfId="45" applyFont="1" applyBorder="1" applyAlignment="1">
      <alignment horizontal="center" vertical="center"/>
    </xf>
    <xf numFmtId="0" fontId="44" fillId="0" borderId="37" xfId="45" applyFont="1" applyBorder="1" applyAlignment="1">
      <alignment horizontal="center" vertical="center"/>
    </xf>
    <xf numFmtId="0" fontId="44" fillId="0" borderId="31" xfId="45" applyFont="1" applyBorder="1" applyAlignment="1">
      <alignment horizontal="center" vertical="center"/>
    </xf>
    <xf numFmtId="0" fontId="44" fillId="0" borderId="29" xfId="45" applyFont="1" applyBorder="1" applyAlignment="1">
      <alignment horizontal="center" vertical="center"/>
    </xf>
    <xf numFmtId="0" fontId="44" fillId="0" borderId="30" xfId="45" applyFont="1" applyBorder="1" applyAlignment="1">
      <alignment horizontal="center" vertical="center"/>
    </xf>
    <xf numFmtId="0" fontId="40" fillId="0" borderId="17" xfId="45" applyFont="1" applyBorder="1" applyAlignment="1">
      <alignment horizontal="center" vertical="center"/>
    </xf>
    <xf numFmtId="0" fontId="40" fillId="0" borderId="33" xfId="45" applyFont="1" applyBorder="1" applyAlignment="1">
      <alignment horizontal="center" vertical="center"/>
    </xf>
    <xf numFmtId="0" fontId="40" fillId="0" borderId="34" xfId="45" applyFont="1" applyBorder="1" applyAlignment="1">
      <alignment horizontal="center" vertical="center"/>
    </xf>
    <xf numFmtId="0" fontId="40" fillId="0" borderId="40" xfId="45" applyFont="1" applyBorder="1" applyAlignment="1">
      <alignment horizontal="center" vertical="center"/>
    </xf>
    <xf numFmtId="0" fontId="40" fillId="0" borderId="18" xfId="45" applyFont="1" applyBorder="1" applyAlignment="1">
      <alignment horizontal="center" vertical="center"/>
    </xf>
    <xf numFmtId="0" fontId="40" fillId="0" borderId="39" xfId="45" applyFont="1" applyBorder="1" applyAlignment="1">
      <alignment horizontal="center" vertical="center"/>
    </xf>
    <xf numFmtId="0" fontId="40" fillId="0" borderId="13" xfId="45" applyFont="1" applyBorder="1" applyAlignment="1">
      <alignment horizontal="center" vertical="center"/>
    </xf>
    <xf numFmtId="0" fontId="40" fillId="0" borderId="36" xfId="45" applyFont="1" applyBorder="1" applyAlignment="1">
      <alignment horizontal="center" vertical="center"/>
    </xf>
    <xf numFmtId="0" fontId="40" fillId="0" borderId="37" xfId="45" applyFont="1" applyBorder="1" applyAlignment="1">
      <alignment horizontal="center" vertical="center"/>
    </xf>
    <xf numFmtId="0" fontId="43" fillId="0" borderId="17" xfId="45" applyFont="1" applyBorder="1" applyAlignment="1">
      <alignment horizontal="center" vertical="center"/>
    </xf>
    <xf numFmtId="0" fontId="63" fillId="0" borderId="0" xfId="45" applyFont="1" applyBorder="1" applyAlignment="1">
      <alignment horizontal="center" vertical="center"/>
    </xf>
    <xf numFmtId="0" fontId="40" fillId="0" borderId="0" xfId="45" applyFont="1" applyBorder="1" applyAlignment="1">
      <alignment horizontal="center" vertical="center"/>
    </xf>
    <xf numFmtId="176" fontId="4" fillId="0" borderId="0" xfId="43" applyNumberFormat="1" applyFont="1" applyFill="1" applyBorder="1" applyAlignment="1">
      <alignment horizontal="center" vertical="center"/>
    </xf>
    <xf numFmtId="176" fontId="4" fillId="0" borderId="0" xfId="43" applyNumberFormat="1" applyFont="1" applyFill="1" applyBorder="1" applyAlignment="1">
      <alignment horizontal="distributed" vertical="center"/>
    </xf>
    <xf numFmtId="176" fontId="4" fillId="0" borderId="0" xfId="43" applyNumberFormat="1" applyFont="1" applyFill="1" applyBorder="1" applyAlignment="1">
      <alignment horizontal="lef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0" fontId="29" fillId="0" borderId="0" xfId="42" applyFill="1" applyAlignment="1">
      <alignment horizontal="left" vertical="center"/>
    </xf>
    <xf numFmtId="176" fontId="4" fillId="0" borderId="18" xfId="43" applyNumberFormat="1" applyFont="1" applyFill="1" applyBorder="1" applyAlignment="1">
      <alignment horizontal="center" vertical="center"/>
    </xf>
    <xf numFmtId="176" fontId="4" fillId="0" borderId="11" xfId="43" applyNumberFormat="1" applyFont="1" applyFill="1" applyBorder="1" applyAlignment="1">
      <alignment horizontal="center" vertical="center"/>
    </xf>
    <xf numFmtId="176" fontId="4" fillId="0" borderId="12" xfId="43" applyNumberFormat="1" applyFont="1" applyFill="1" applyBorder="1" applyAlignment="1">
      <alignment horizontal="center" vertical="center"/>
    </xf>
    <xf numFmtId="176" fontId="4" fillId="0" borderId="13" xfId="43" applyNumberFormat="1" applyFont="1" applyFill="1" applyBorder="1" applyAlignment="1">
      <alignment horizontal="center" vertical="center"/>
    </xf>
    <xf numFmtId="176" fontId="4" fillId="0" borderId="16" xfId="43" applyNumberFormat="1" applyFont="1" applyFill="1" applyBorder="1" applyAlignment="1">
      <alignment horizontal="center" vertical="center"/>
    </xf>
    <xf numFmtId="176" fontId="4" fillId="0" borderId="10" xfId="43" applyNumberFormat="1" applyFont="1" applyFill="1" applyBorder="1" applyAlignment="1">
      <alignment horizontal="center" vertical="center"/>
    </xf>
    <xf numFmtId="176" fontId="4" fillId="0" borderId="17"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176" fontId="64" fillId="0" borderId="0" xfId="43" applyNumberFormat="1" applyFont="1" applyFill="1" applyAlignment="1">
      <alignment horizontal="center" vertical="distributed"/>
    </xf>
    <xf numFmtId="0" fontId="32" fillId="0" borderId="0" xfId="42" applyFont="1" applyBorder="1" applyAlignment="1">
      <alignment vertical="center"/>
    </xf>
    <xf numFmtId="0" fontId="4" fillId="0" borderId="0" xfId="41" applyFont="1" applyFill="1" applyBorder="1" applyAlignment="1">
      <alignment vertical="center"/>
    </xf>
    <xf numFmtId="0" fontId="4" fillId="0" borderId="0" xfId="0" applyFont="1" applyBorder="1" applyAlignment="1">
      <alignment vertical="center"/>
    </xf>
    <xf numFmtId="0" fontId="4" fillId="0" borderId="0" xfId="41" applyFont="1" applyFill="1" applyBorder="1" applyAlignment="1">
      <alignment horizontal="left" vertical="center"/>
    </xf>
    <xf numFmtId="0" fontId="4" fillId="0" borderId="19" xfId="41" applyFont="1" applyFill="1" applyBorder="1" applyAlignment="1">
      <alignment horizontal="left" vertical="center"/>
    </xf>
    <xf numFmtId="0" fontId="4" fillId="0" borderId="20" xfId="41" applyFont="1" applyFill="1" applyBorder="1" applyAlignment="1">
      <alignment horizontal="left" vertical="center"/>
    </xf>
    <xf numFmtId="0" fontId="58" fillId="0" borderId="0" xfId="46" applyFont="1" applyFill="1" applyAlignment="1">
      <alignment horizontal="distributed" vertical="center"/>
    </xf>
    <xf numFmtId="0" fontId="59" fillId="0" borderId="0" xfId="46" applyFont="1" applyFill="1" applyAlignment="1">
      <alignment horizontal="distributed" vertical="center"/>
    </xf>
    <xf numFmtId="49" fontId="58" fillId="0" borderId="0" xfId="46" applyNumberFormat="1" applyFont="1" applyFill="1" applyAlignment="1">
      <alignment vertical="center" shrinkToFit="1"/>
    </xf>
    <xf numFmtId="176" fontId="59" fillId="0" borderId="0" xfId="46" applyNumberFormat="1" applyFont="1" applyFill="1" applyAlignment="1">
      <alignment horizontal="center" vertical="center"/>
    </xf>
    <xf numFmtId="0" fontId="58" fillId="0" borderId="0" xfId="46" applyFont="1" applyFill="1" applyAlignment="1">
      <alignment horizontal="center" vertical="center"/>
    </xf>
    <xf numFmtId="0" fontId="59" fillId="0" borderId="0" xfId="46" applyFont="1" applyFill="1" applyAlignment="1">
      <alignment horizontal="center" vertical="center"/>
    </xf>
    <xf numFmtId="0" fontId="59" fillId="0" borderId="0" xfId="46" applyFont="1" applyFill="1" applyAlignment="1">
      <alignment horizontal="left" vertical="center"/>
    </xf>
    <xf numFmtId="0" fontId="60" fillId="0" borderId="0" xfId="46" applyFont="1" applyFill="1" applyAlignment="1">
      <alignment horizontal="center" vertical="center"/>
    </xf>
    <xf numFmtId="177" fontId="59" fillId="0" borderId="0" xfId="46" applyNumberFormat="1"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3" xfId="42"/>
    <cellStyle name="標準 3 2" xfId="45"/>
    <cellStyle name="標準_【様式】入札案件_物品" xfId="47"/>
    <cellStyle name="標準_【様式】入札公告等作成 ver1.00" xfId="43"/>
    <cellStyle name="良い" xfId="44"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3341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6012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tabSelected="1" view="pageBreakPreview" zoomScaleNormal="100" zoomScaleSheetLayoutView="100" workbookViewId="0">
      <selection activeCell="J12" sqref="J12:AK12"/>
    </sheetView>
  </sheetViews>
  <sheetFormatPr defaultColWidth="8.875" defaultRowHeight="16.5" x14ac:dyDescent="0.3"/>
  <cols>
    <col min="1" max="38" width="2" style="2" customWidth="1"/>
    <col min="39" max="16384" width="8.875" style="2"/>
  </cols>
  <sheetData>
    <row r="1" spans="1:39" ht="17.649999999999999" customHeight="1" x14ac:dyDescent="0.3">
      <c r="A1" s="16" t="s">
        <v>31</v>
      </c>
      <c r="B1" s="16"/>
      <c r="C1" s="16"/>
      <c r="D1" s="16"/>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8" t="s">
        <v>26</v>
      </c>
    </row>
    <row r="2" spans="1:39" ht="17.649999999999999" customHeight="1" x14ac:dyDescent="0.3">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8"/>
      <c r="AG2" s="19"/>
      <c r="AH2" s="83"/>
      <c r="AI2" s="83"/>
      <c r="AJ2" s="83"/>
      <c r="AK2" s="83"/>
      <c r="AL2" s="18"/>
    </row>
    <row r="3" spans="1:39" ht="17.649999999999999" customHeight="1" x14ac:dyDescent="0.3">
      <c r="A3" s="17"/>
      <c r="B3" s="17"/>
      <c r="C3" s="17"/>
      <c r="D3" s="17"/>
      <c r="E3" s="17"/>
      <c r="F3" s="17"/>
      <c r="G3" s="17"/>
      <c r="H3" s="17"/>
      <c r="I3" s="17"/>
      <c r="J3" s="17"/>
      <c r="K3" s="17"/>
      <c r="L3" s="17"/>
      <c r="M3" s="17"/>
      <c r="N3" s="17"/>
      <c r="O3" s="17"/>
      <c r="P3" s="20"/>
      <c r="Q3" s="20"/>
      <c r="R3" s="20"/>
      <c r="S3" s="20"/>
      <c r="T3" s="20"/>
      <c r="U3" s="20"/>
      <c r="V3" s="20"/>
      <c r="W3" s="20"/>
      <c r="X3" s="20"/>
      <c r="Y3" s="17"/>
      <c r="Z3" s="17"/>
      <c r="AA3" s="17"/>
      <c r="AB3" s="17"/>
      <c r="AC3" s="17"/>
      <c r="AD3" s="17"/>
      <c r="AE3" s="17"/>
      <c r="AF3" s="17"/>
      <c r="AG3" s="17"/>
      <c r="AH3" s="17"/>
      <c r="AI3" s="17"/>
      <c r="AJ3" s="17"/>
      <c r="AK3" s="17"/>
      <c r="AL3" s="17"/>
    </row>
    <row r="4" spans="1:39" ht="24" customHeight="1" x14ac:dyDescent="0.3">
      <c r="A4" s="17"/>
      <c r="B4" s="17"/>
      <c r="C4" s="17"/>
      <c r="D4" s="17"/>
      <c r="E4" s="17"/>
      <c r="F4" s="17"/>
      <c r="G4" s="17"/>
      <c r="H4" s="17"/>
      <c r="I4" s="17"/>
      <c r="J4" s="17"/>
      <c r="K4" s="17"/>
      <c r="L4" s="17"/>
      <c r="M4" s="17"/>
      <c r="N4" s="17"/>
      <c r="O4" s="167" t="s">
        <v>0</v>
      </c>
      <c r="P4" s="167"/>
      <c r="Q4" s="167"/>
      <c r="R4" s="167"/>
      <c r="S4" s="167"/>
      <c r="T4" s="167"/>
      <c r="U4" s="167"/>
      <c r="V4" s="167"/>
      <c r="W4" s="167"/>
      <c r="X4" s="167"/>
      <c r="Y4" s="17"/>
      <c r="Z4" s="17"/>
      <c r="AA4" s="17"/>
      <c r="AB4" s="17"/>
      <c r="AC4" s="17"/>
      <c r="AD4" s="17"/>
      <c r="AE4" s="17"/>
      <c r="AF4" s="17"/>
      <c r="AG4" s="17"/>
      <c r="AH4" s="17"/>
      <c r="AI4" s="17"/>
      <c r="AJ4" s="17"/>
      <c r="AK4" s="17"/>
      <c r="AL4" s="17"/>
    </row>
    <row r="5" spans="1:39" ht="17.649999999999999" customHeight="1" x14ac:dyDescent="0.3">
      <c r="A5" s="17"/>
      <c r="B5" s="17"/>
      <c r="C5" s="17"/>
      <c r="D5" s="17"/>
      <c r="E5" s="17"/>
      <c r="F5" s="17"/>
      <c r="G5" s="17"/>
      <c r="H5" s="17"/>
      <c r="I5" s="17"/>
      <c r="J5" s="17"/>
      <c r="K5" s="17"/>
      <c r="L5" s="17"/>
      <c r="M5" s="17"/>
      <c r="N5" s="17"/>
      <c r="O5" s="20"/>
      <c r="P5" s="20"/>
      <c r="Q5" s="20"/>
      <c r="R5" s="20"/>
      <c r="S5" s="20"/>
      <c r="T5" s="20"/>
      <c r="U5" s="20"/>
      <c r="V5" s="20"/>
      <c r="W5" s="20"/>
      <c r="X5" s="20"/>
      <c r="Y5" s="17"/>
      <c r="Z5" s="17"/>
      <c r="AA5" s="17"/>
      <c r="AB5" s="17"/>
      <c r="AC5" s="17"/>
      <c r="AD5" s="17"/>
      <c r="AE5" s="17"/>
      <c r="AF5" s="17"/>
      <c r="AG5" s="17"/>
      <c r="AH5" s="17"/>
      <c r="AI5" s="17"/>
      <c r="AJ5" s="17"/>
      <c r="AK5" s="17"/>
      <c r="AL5" s="17"/>
    </row>
    <row r="6" spans="1:39" ht="17.649999999999999" customHeight="1" x14ac:dyDescent="0.3">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9" ht="20.100000000000001" customHeight="1" x14ac:dyDescent="0.3">
      <c r="A7" s="17"/>
      <c r="B7" s="17"/>
      <c r="C7" s="17"/>
      <c r="D7" s="17"/>
      <c r="E7" s="17"/>
      <c r="F7" s="17"/>
      <c r="G7" s="17"/>
      <c r="H7" s="17"/>
      <c r="I7" s="166" t="s">
        <v>1</v>
      </c>
      <c r="J7" s="166"/>
      <c r="K7" s="166"/>
      <c r="L7" s="166" t="s">
        <v>2</v>
      </c>
      <c r="M7" s="166"/>
      <c r="N7" s="166"/>
      <c r="O7" s="166" t="s">
        <v>3</v>
      </c>
      <c r="P7" s="166"/>
      <c r="Q7" s="166"/>
      <c r="R7" s="166" t="s">
        <v>4</v>
      </c>
      <c r="S7" s="166"/>
      <c r="T7" s="166"/>
      <c r="U7" s="166" t="s">
        <v>5</v>
      </c>
      <c r="V7" s="166"/>
      <c r="W7" s="166"/>
      <c r="X7" s="166" t="s">
        <v>6</v>
      </c>
      <c r="Y7" s="166"/>
      <c r="Z7" s="166"/>
      <c r="AA7" s="166" t="s">
        <v>7</v>
      </c>
      <c r="AB7" s="166"/>
      <c r="AC7" s="166"/>
      <c r="AD7" s="166" t="s">
        <v>8</v>
      </c>
      <c r="AE7" s="166"/>
      <c r="AF7" s="166"/>
      <c r="AG7" s="166" t="s">
        <v>9</v>
      </c>
      <c r="AH7" s="166"/>
      <c r="AI7" s="166"/>
      <c r="AJ7" s="166" t="s">
        <v>10</v>
      </c>
      <c r="AK7" s="166"/>
      <c r="AL7" s="166"/>
    </row>
    <row r="8" spans="1:39" ht="20.100000000000001" customHeight="1" x14ac:dyDescent="0.3">
      <c r="A8" s="17" t="str">
        <f>"1."</f>
        <v>1.</v>
      </c>
      <c r="B8" s="17"/>
      <c r="C8" s="157" t="s">
        <v>11</v>
      </c>
      <c r="D8" s="157"/>
      <c r="E8" s="157"/>
      <c r="F8" s="157"/>
      <c r="G8" s="157"/>
      <c r="H8" s="17"/>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70"/>
    </row>
    <row r="9" spans="1:39" ht="20.100000000000001" customHeight="1" x14ac:dyDescent="0.3">
      <c r="A9" s="17"/>
      <c r="B9" s="17"/>
      <c r="C9" s="17"/>
      <c r="D9" s="17"/>
      <c r="E9" s="17"/>
      <c r="F9" s="17"/>
      <c r="G9" s="17"/>
      <c r="H9" s="17"/>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 t="s">
        <v>62</v>
      </c>
    </row>
    <row r="10" spans="1:39" ht="17.649999999999999" customHeight="1" x14ac:dyDescent="0.3">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39" ht="17.649999999999999" customHeight="1"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row>
    <row r="12" spans="1:39" ht="17.649999999999999" customHeight="1" x14ac:dyDescent="0.3">
      <c r="A12" s="17" t="str">
        <f>"2."</f>
        <v>2.</v>
      </c>
      <c r="B12" s="17"/>
      <c r="C12" s="157" t="s">
        <v>12</v>
      </c>
      <c r="D12" s="157"/>
      <c r="E12" s="157"/>
      <c r="F12" s="157"/>
      <c r="G12" s="157"/>
      <c r="H12" s="17"/>
      <c r="I12" s="21"/>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21"/>
    </row>
    <row r="13" spans="1:39" ht="17.649999999999999" customHeight="1"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9" ht="17.649999999999999" customHeight="1"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row>
    <row r="15" spans="1:39" ht="17.649999999999999" customHeight="1" x14ac:dyDescent="0.3">
      <c r="A15" s="17"/>
      <c r="B15" s="17" t="s">
        <v>28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row>
    <row r="16" spans="1:39" ht="17.649999999999999" customHeight="1" x14ac:dyDescent="0.3">
      <c r="A16" s="17" t="s">
        <v>29</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1:39" ht="17.649999999999999" customHeigh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row>
    <row r="18" spans="1:39" ht="17.649999999999999" customHeight="1"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
    </row>
    <row r="19" spans="1:39" ht="17.649999999999999" customHeight="1" x14ac:dyDescent="0.3">
      <c r="A19" s="17"/>
      <c r="B19" s="17"/>
      <c r="C19" s="22" t="s">
        <v>30</v>
      </c>
      <c r="D19" s="165"/>
      <c r="E19" s="165"/>
      <c r="F19" s="165"/>
      <c r="G19" s="23" t="s">
        <v>13</v>
      </c>
      <c r="H19" s="165"/>
      <c r="I19" s="165"/>
      <c r="J19" s="165"/>
      <c r="K19" s="23" t="s">
        <v>14</v>
      </c>
      <c r="L19" s="165"/>
      <c r="M19" s="165"/>
      <c r="N19" s="165"/>
      <c r="O19" s="23" t="s">
        <v>15</v>
      </c>
      <c r="P19" s="17"/>
      <c r="Q19" s="17"/>
      <c r="R19" s="17"/>
      <c r="S19" s="17"/>
      <c r="T19" s="17"/>
      <c r="U19" s="17"/>
      <c r="V19" s="17"/>
      <c r="W19" s="17"/>
      <c r="X19" s="17"/>
      <c r="Y19" s="17"/>
      <c r="Z19" s="17"/>
      <c r="AA19" s="17"/>
      <c r="AB19" s="17"/>
      <c r="AC19" s="17"/>
      <c r="AD19" s="17"/>
      <c r="AE19" s="17"/>
      <c r="AF19" s="17"/>
      <c r="AG19" s="17"/>
      <c r="AH19" s="17"/>
      <c r="AI19" s="17"/>
      <c r="AJ19" s="17"/>
      <c r="AK19" s="17"/>
      <c r="AL19" s="17"/>
      <c r="AM19" s="1" t="s">
        <v>58</v>
      </c>
    </row>
    <row r="20" spans="1:39" ht="17.649999999999999" customHeight="1" x14ac:dyDescent="0.3">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
    </row>
    <row r="21" spans="1:39" ht="17.649999999999999" customHeight="1"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
    </row>
    <row r="22" spans="1:39" ht="17.649999999999999" customHeight="1" x14ac:dyDescent="0.3">
      <c r="A22" s="17"/>
      <c r="B22" s="17"/>
      <c r="C22" s="17"/>
      <c r="D22" s="17"/>
      <c r="E22" s="17"/>
      <c r="F22" s="17"/>
      <c r="G22" s="17"/>
      <c r="H22" s="17"/>
      <c r="I22" s="17"/>
      <c r="J22" s="17"/>
      <c r="K22" s="17"/>
      <c r="L22" s="17"/>
      <c r="M22" s="17"/>
      <c r="N22" s="157" t="s">
        <v>16</v>
      </c>
      <c r="O22" s="157"/>
      <c r="P22" s="157"/>
      <c r="Q22" s="157"/>
      <c r="R22" s="157"/>
      <c r="S22" s="157"/>
      <c r="T22" s="157"/>
      <c r="U22" s="24"/>
      <c r="V22" s="155"/>
      <c r="W22" s="155"/>
      <c r="X22" s="155"/>
      <c r="Y22" s="155"/>
      <c r="Z22" s="155"/>
      <c r="AA22" s="155"/>
      <c r="AB22" s="155"/>
      <c r="AC22" s="155"/>
      <c r="AD22" s="155"/>
      <c r="AE22" s="155"/>
      <c r="AF22" s="155"/>
      <c r="AG22" s="155"/>
      <c r="AH22" s="155"/>
      <c r="AI22" s="155"/>
      <c r="AJ22" s="155"/>
      <c r="AK22" s="155"/>
      <c r="AL22" s="17"/>
      <c r="AM22" s="1"/>
    </row>
    <row r="23" spans="1:39" ht="17.649999999999999" customHeight="1" x14ac:dyDescent="0.3">
      <c r="A23" s="17"/>
      <c r="B23" s="17"/>
      <c r="C23" s="17"/>
      <c r="D23" s="17"/>
      <c r="E23" s="17"/>
      <c r="F23" s="17"/>
      <c r="G23" s="17"/>
      <c r="H23" s="17"/>
      <c r="I23" s="17"/>
      <c r="J23" s="17"/>
      <c r="K23" s="17"/>
      <c r="L23" s="17"/>
      <c r="M23" s="17"/>
      <c r="N23" s="157" t="s">
        <v>17</v>
      </c>
      <c r="O23" s="157"/>
      <c r="P23" s="157"/>
      <c r="Q23" s="157"/>
      <c r="R23" s="157"/>
      <c r="S23" s="157"/>
      <c r="T23" s="157"/>
      <c r="U23" s="24"/>
      <c r="V23" s="155"/>
      <c r="W23" s="155"/>
      <c r="X23" s="155"/>
      <c r="Y23" s="155"/>
      <c r="Z23" s="155"/>
      <c r="AA23" s="155"/>
      <c r="AB23" s="155"/>
      <c r="AC23" s="155"/>
      <c r="AD23" s="155"/>
      <c r="AE23" s="155"/>
      <c r="AF23" s="155"/>
      <c r="AG23" s="155"/>
      <c r="AH23" s="155"/>
      <c r="AI23" s="155"/>
      <c r="AJ23" s="155"/>
      <c r="AK23" s="155"/>
      <c r="AL23" s="17"/>
      <c r="AM23" s="1"/>
    </row>
    <row r="24" spans="1:39" ht="17.649999999999999" customHeight="1" x14ac:dyDescent="0.3">
      <c r="A24" s="17"/>
      <c r="B24" s="17"/>
      <c r="C24" s="17"/>
      <c r="D24" s="17"/>
      <c r="E24" s="17"/>
      <c r="F24" s="17"/>
      <c r="G24" s="17"/>
      <c r="H24" s="17"/>
      <c r="I24" s="17"/>
      <c r="J24" s="17"/>
      <c r="K24" s="17"/>
      <c r="L24" s="17"/>
      <c r="M24" s="17"/>
      <c r="N24" s="157" t="s">
        <v>18</v>
      </c>
      <c r="O24" s="157"/>
      <c r="P24" s="157"/>
      <c r="Q24" s="157"/>
      <c r="R24" s="157"/>
      <c r="S24" s="157"/>
      <c r="T24" s="157"/>
      <c r="U24" s="24"/>
      <c r="V24" s="155"/>
      <c r="W24" s="155"/>
      <c r="X24" s="155"/>
      <c r="Y24" s="155"/>
      <c r="Z24" s="155"/>
      <c r="AA24" s="155"/>
      <c r="AB24" s="155"/>
      <c r="AC24" s="155"/>
      <c r="AD24" s="155"/>
      <c r="AE24" s="155"/>
      <c r="AF24" s="155"/>
      <c r="AG24" s="155"/>
      <c r="AH24" s="155"/>
      <c r="AI24" s="155"/>
      <c r="AJ24" s="155"/>
      <c r="AK24" s="24"/>
      <c r="AL24" s="4"/>
      <c r="AM24" s="1" t="s">
        <v>59</v>
      </c>
    </row>
    <row r="25" spans="1:39" ht="17.649999999999999" customHeight="1" x14ac:dyDescent="0.3">
      <c r="A25" s="17"/>
      <c r="B25" s="17"/>
      <c r="C25" s="17"/>
      <c r="D25" s="17"/>
      <c r="E25" s="17"/>
      <c r="F25" s="17"/>
      <c r="G25" s="17"/>
      <c r="H25" s="17"/>
      <c r="I25" s="17"/>
      <c r="J25" s="17"/>
      <c r="K25" s="17"/>
      <c r="L25" s="17"/>
      <c r="M25" s="17"/>
      <c r="N25" s="74"/>
      <c r="O25" s="74"/>
      <c r="P25" s="74"/>
      <c r="Q25" s="74"/>
      <c r="R25" s="74"/>
      <c r="S25" s="74"/>
      <c r="T25" s="74"/>
      <c r="U25" s="72"/>
      <c r="V25" s="72"/>
      <c r="W25" s="72"/>
      <c r="X25" s="72"/>
      <c r="Y25" s="72"/>
      <c r="Z25" s="72"/>
      <c r="AA25" s="72"/>
      <c r="AB25" s="72"/>
      <c r="AC25" s="72"/>
      <c r="AD25" s="72"/>
      <c r="AE25" s="72"/>
      <c r="AF25" s="72"/>
      <c r="AG25" s="72"/>
      <c r="AH25" s="72"/>
      <c r="AI25" s="72"/>
      <c r="AJ25" s="72"/>
      <c r="AK25" s="72"/>
      <c r="AL25" s="25"/>
      <c r="AM25" s="1"/>
    </row>
    <row r="26" spans="1:39" ht="17.649999999999999" customHeight="1"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
    </row>
    <row r="27" spans="1:39" ht="10.15" hidden="1" customHeight="1" x14ac:dyDescent="0.3">
      <c r="A27" s="1"/>
      <c r="B27" s="1"/>
      <c r="C27" s="1"/>
      <c r="D27" s="6"/>
      <c r="E27" s="7"/>
      <c r="F27" s="7"/>
      <c r="G27" s="7"/>
      <c r="H27" s="7"/>
      <c r="I27" s="7"/>
      <c r="J27" s="7"/>
      <c r="K27" s="7"/>
      <c r="L27" s="7"/>
      <c r="M27" s="7"/>
      <c r="N27" s="7"/>
      <c r="O27" s="7"/>
      <c r="P27" s="7"/>
      <c r="Q27" s="7"/>
      <c r="R27" s="7"/>
      <c r="S27" s="7"/>
      <c r="T27" s="7"/>
      <c r="U27" s="7"/>
      <c r="V27" s="7"/>
      <c r="W27" s="7"/>
      <c r="X27" s="7"/>
      <c r="Y27" s="7"/>
      <c r="Z27" s="7"/>
      <c r="AA27" s="7"/>
      <c r="AB27" s="7"/>
      <c r="AC27" s="7"/>
      <c r="AD27" s="8"/>
      <c r="AE27" s="1"/>
      <c r="AF27" s="1"/>
      <c r="AG27" s="1"/>
      <c r="AH27" s="1"/>
      <c r="AI27" s="1"/>
      <c r="AJ27" s="1"/>
      <c r="AK27" s="1"/>
      <c r="AL27" s="1"/>
      <c r="AM27" s="1"/>
    </row>
    <row r="28" spans="1:39" ht="17.649999999999999" hidden="1" customHeight="1" x14ac:dyDescent="0.3">
      <c r="A28" s="1"/>
      <c r="B28" s="1"/>
      <c r="C28" s="1"/>
      <c r="D28" s="9"/>
      <c r="E28" s="161" t="s">
        <v>16</v>
      </c>
      <c r="F28" s="161"/>
      <c r="G28" s="161"/>
      <c r="H28" s="161"/>
      <c r="I28" s="161"/>
      <c r="J28" s="161"/>
      <c r="K28" s="161"/>
      <c r="L28" s="73"/>
      <c r="M28" s="156"/>
      <c r="N28" s="156"/>
      <c r="O28" s="156"/>
      <c r="P28" s="156"/>
      <c r="Q28" s="156"/>
      <c r="R28" s="156"/>
      <c r="S28" s="156"/>
      <c r="T28" s="156"/>
      <c r="U28" s="156"/>
      <c r="V28" s="156"/>
      <c r="W28" s="156"/>
      <c r="X28" s="156"/>
      <c r="Y28" s="156"/>
      <c r="Z28" s="156"/>
      <c r="AA28" s="156"/>
      <c r="AB28" s="156"/>
      <c r="AC28" s="73"/>
      <c r="AD28" s="11"/>
      <c r="AE28" s="1"/>
      <c r="AF28" s="1"/>
      <c r="AG28" s="1"/>
      <c r="AH28" s="1"/>
      <c r="AI28" s="1"/>
      <c r="AJ28" s="1"/>
      <c r="AK28" s="1"/>
      <c r="AL28" s="1"/>
      <c r="AM28" s="1"/>
    </row>
    <row r="29" spans="1:39" ht="17.649999999999999" hidden="1" customHeight="1" x14ac:dyDescent="0.3">
      <c r="A29" s="1"/>
      <c r="B29" s="1"/>
      <c r="C29" s="1"/>
      <c r="D29" s="9"/>
      <c r="E29" s="161" t="s">
        <v>17</v>
      </c>
      <c r="F29" s="161"/>
      <c r="G29" s="161"/>
      <c r="H29" s="161"/>
      <c r="I29" s="161"/>
      <c r="J29" s="161"/>
      <c r="K29" s="161"/>
      <c r="L29" s="73"/>
      <c r="M29" s="156"/>
      <c r="N29" s="156"/>
      <c r="O29" s="156"/>
      <c r="P29" s="156"/>
      <c r="Q29" s="156"/>
      <c r="R29" s="156"/>
      <c r="S29" s="156"/>
      <c r="T29" s="156"/>
      <c r="U29" s="156"/>
      <c r="V29" s="156"/>
      <c r="W29" s="156"/>
      <c r="X29" s="156"/>
      <c r="Y29" s="156"/>
      <c r="Z29" s="156"/>
      <c r="AA29" s="156"/>
      <c r="AB29" s="156"/>
      <c r="AC29" s="73"/>
      <c r="AD29" s="11"/>
      <c r="AE29" s="1"/>
      <c r="AF29" s="1"/>
      <c r="AG29" s="1"/>
      <c r="AH29" s="1"/>
      <c r="AI29" s="1"/>
      <c r="AJ29" s="1"/>
      <c r="AK29" s="1"/>
      <c r="AL29" s="1"/>
      <c r="AM29" s="1"/>
    </row>
    <row r="30" spans="1:39" ht="17.649999999999999" hidden="1" customHeight="1" x14ac:dyDescent="0.3">
      <c r="A30" s="1"/>
      <c r="B30" s="1"/>
      <c r="C30" s="1"/>
      <c r="D30" s="9"/>
      <c r="E30" s="161" t="s">
        <v>18</v>
      </c>
      <c r="F30" s="161"/>
      <c r="G30" s="161"/>
      <c r="H30" s="161"/>
      <c r="I30" s="161"/>
      <c r="J30" s="161"/>
      <c r="K30" s="161"/>
      <c r="L30" s="73"/>
      <c r="M30" s="156"/>
      <c r="N30" s="156"/>
      <c r="O30" s="156"/>
      <c r="P30" s="156"/>
      <c r="Q30" s="156"/>
      <c r="R30" s="156"/>
      <c r="S30" s="156"/>
      <c r="T30" s="156"/>
      <c r="U30" s="156"/>
      <c r="V30" s="156"/>
      <c r="W30" s="156"/>
      <c r="X30" s="156"/>
      <c r="Y30" s="156"/>
      <c r="Z30" s="156"/>
      <c r="AA30" s="156"/>
      <c r="AB30" s="73"/>
      <c r="AC30" s="73"/>
      <c r="AD30" s="11"/>
      <c r="AE30" s="1"/>
      <c r="AF30" s="1"/>
      <c r="AG30" s="1"/>
      <c r="AH30" s="1"/>
      <c r="AI30" s="1"/>
      <c r="AJ30" s="1"/>
      <c r="AK30" s="1"/>
      <c r="AL30" s="1"/>
      <c r="AM30" s="1"/>
    </row>
    <row r="31" spans="1:39" ht="17.649999999999999" hidden="1" customHeight="1" x14ac:dyDescent="0.3">
      <c r="A31" s="1"/>
      <c r="B31" s="1"/>
      <c r="C31" s="1"/>
      <c r="D31" s="9"/>
      <c r="E31" s="161" t="s">
        <v>22</v>
      </c>
      <c r="F31" s="161"/>
      <c r="G31" s="161"/>
      <c r="H31" s="161"/>
      <c r="I31" s="161"/>
      <c r="J31" s="161"/>
      <c r="K31" s="12"/>
      <c r="L31" s="73"/>
      <c r="M31" s="73"/>
      <c r="N31" s="73"/>
      <c r="O31" s="73"/>
      <c r="P31" s="73"/>
      <c r="Q31" s="73"/>
      <c r="R31" s="73"/>
      <c r="S31" s="73"/>
      <c r="T31" s="73"/>
      <c r="U31" s="73"/>
      <c r="V31" s="73"/>
      <c r="W31" s="73"/>
      <c r="X31" s="73"/>
      <c r="Y31" s="73"/>
      <c r="Z31" s="73"/>
      <c r="AA31" s="73"/>
      <c r="AB31" s="73"/>
      <c r="AC31" s="73"/>
      <c r="AD31" s="11"/>
      <c r="AE31" s="1"/>
      <c r="AF31" s="1"/>
      <c r="AG31" s="1"/>
      <c r="AH31" s="1"/>
      <c r="AI31" s="1"/>
      <c r="AJ31" s="1"/>
      <c r="AK31" s="1"/>
      <c r="AL31" s="1"/>
      <c r="AM31" s="1"/>
    </row>
    <row r="32" spans="1:39" ht="17.649999999999999" hidden="1" customHeight="1" x14ac:dyDescent="0.3">
      <c r="A32" s="1"/>
      <c r="B32" s="1"/>
      <c r="C32" s="1"/>
      <c r="D32" s="9"/>
      <c r="E32" s="73"/>
      <c r="F32" s="73"/>
      <c r="G32" s="73"/>
      <c r="H32" s="161" t="s">
        <v>23</v>
      </c>
      <c r="I32" s="161"/>
      <c r="J32" s="161"/>
      <c r="K32" s="161"/>
      <c r="L32" s="71"/>
      <c r="M32" s="154"/>
      <c r="N32" s="154"/>
      <c r="O32" s="154"/>
      <c r="P32" s="154"/>
      <c r="Q32" s="154"/>
      <c r="R32" s="154"/>
      <c r="S32" s="154"/>
      <c r="T32" s="154"/>
      <c r="U32" s="154"/>
      <c r="V32" s="154"/>
      <c r="W32" s="154"/>
      <c r="X32" s="154"/>
      <c r="Y32" s="154"/>
      <c r="Z32" s="154"/>
      <c r="AA32" s="154"/>
      <c r="AB32" s="71"/>
      <c r="AC32" s="4"/>
      <c r="AD32" s="11"/>
      <c r="AE32" s="1"/>
      <c r="AF32" s="1"/>
      <c r="AG32" s="1"/>
      <c r="AH32" s="1"/>
      <c r="AI32" s="1"/>
      <c r="AJ32" s="1"/>
      <c r="AK32" s="1"/>
      <c r="AL32" s="1"/>
      <c r="AM32" s="1"/>
    </row>
    <row r="33" spans="1:39" ht="10.15" hidden="1" customHeight="1" x14ac:dyDescent="0.3">
      <c r="A33" s="1"/>
      <c r="B33" s="1"/>
      <c r="C33" s="1"/>
      <c r="D33" s="14"/>
      <c r="E33" s="3"/>
      <c r="F33" s="3"/>
      <c r="G33" s="3"/>
      <c r="H33" s="3"/>
      <c r="I33" s="3"/>
      <c r="J33" s="3"/>
      <c r="K33" s="3"/>
      <c r="L33" s="3"/>
      <c r="M33" s="3"/>
      <c r="N33" s="3"/>
      <c r="O33" s="3"/>
      <c r="P33" s="3"/>
      <c r="Q33" s="3"/>
      <c r="R33" s="3"/>
      <c r="S33" s="3"/>
      <c r="T33" s="3"/>
      <c r="U33" s="3"/>
      <c r="V33" s="3"/>
      <c r="W33" s="3"/>
      <c r="X33" s="3"/>
      <c r="Y33" s="3"/>
      <c r="Z33" s="3"/>
      <c r="AA33" s="3"/>
      <c r="AB33" s="3"/>
      <c r="AC33" s="3"/>
      <c r="AD33" s="15"/>
      <c r="AE33" s="1"/>
      <c r="AF33" s="1"/>
      <c r="AG33" s="1"/>
      <c r="AH33" s="1"/>
      <c r="AI33" s="1"/>
      <c r="AJ33" s="1"/>
      <c r="AK33" s="1"/>
      <c r="AL33" s="1"/>
      <c r="AM33" s="1"/>
    </row>
    <row r="34" spans="1:39" ht="18" customHeight="1" x14ac:dyDescent="0.3">
      <c r="A34" s="1"/>
      <c r="B34" s="1"/>
      <c r="C34" s="1"/>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1"/>
      <c r="AF34" s="1"/>
      <c r="AG34" s="1"/>
      <c r="AH34" s="1"/>
      <c r="AI34" s="1"/>
      <c r="AJ34" s="1"/>
      <c r="AK34" s="1"/>
      <c r="AL34" s="1"/>
      <c r="AM34" s="1" t="s">
        <v>60</v>
      </c>
    </row>
    <row r="35" spans="1:39" ht="17.649999999999999" customHeight="1"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
    </row>
    <row r="36" spans="1:39" ht="17.649999999999999" customHeight="1" x14ac:dyDescent="0.3">
      <c r="A36" s="17"/>
      <c r="B36" s="17" t="s">
        <v>27</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
    </row>
    <row r="37" spans="1:39" ht="17.649999999999999" customHeight="1" x14ac:dyDescent="0.3">
      <c r="A37" s="17"/>
      <c r="B37" s="17"/>
      <c r="C37" s="17"/>
      <c r="D37" s="17"/>
      <c r="E37" s="17"/>
      <c r="F37" s="17"/>
      <c r="G37" s="17"/>
      <c r="H37" s="17"/>
      <c r="I37" s="17"/>
      <c r="J37" s="22" t="s">
        <v>19</v>
      </c>
      <c r="K37" s="17"/>
      <c r="L37" s="157" t="s">
        <v>38</v>
      </c>
      <c r="M37" s="157"/>
      <c r="N37" s="157"/>
      <c r="O37" s="157"/>
      <c r="P37" s="157"/>
      <c r="Q37" s="157"/>
      <c r="R37" s="17"/>
      <c r="S37" s="17" t="s">
        <v>20</v>
      </c>
      <c r="T37" s="17"/>
      <c r="U37" s="17"/>
      <c r="V37" s="17"/>
      <c r="W37" s="17"/>
      <c r="X37" s="17"/>
      <c r="Y37" s="17"/>
      <c r="Z37" s="17"/>
      <c r="AA37" s="17"/>
      <c r="AB37" s="17"/>
      <c r="AC37" s="17"/>
      <c r="AD37" s="17"/>
      <c r="AE37" s="17"/>
      <c r="AF37" s="17"/>
      <c r="AG37" s="17"/>
      <c r="AH37" s="17"/>
      <c r="AI37" s="17"/>
      <c r="AJ37" s="17"/>
      <c r="AK37" s="17"/>
      <c r="AL37" s="17"/>
      <c r="AM37" s="1" t="s">
        <v>61</v>
      </c>
    </row>
    <row r="38" spans="1:39" ht="17.649999999999999" customHeight="1" x14ac:dyDescent="0.3">
      <c r="A38" s="17"/>
      <c r="B38" s="17"/>
      <c r="C38" s="17"/>
      <c r="D38" s="17"/>
      <c r="E38" s="17"/>
      <c r="F38" s="17"/>
      <c r="G38" s="17"/>
      <c r="H38" s="17"/>
      <c r="I38" s="17"/>
      <c r="J38" s="22"/>
      <c r="K38" s="17"/>
      <c r="L38" s="23"/>
      <c r="M38" s="23"/>
      <c r="N38" s="23"/>
      <c r="O38" s="23"/>
      <c r="P38" s="23"/>
      <c r="Q38" s="23"/>
      <c r="R38" s="17"/>
      <c r="S38" s="17"/>
      <c r="T38" s="17"/>
      <c r="U38" s="17"/>
      <c r="V38" s="17"/>
      <c r="W38" s="17"/>
      <c r="X38" s="17"/>
      <c r="Y38" s="17"/>
      <c r="Z38" s="17"/>
      <c r="AA38" s="17"/>
      <c r="AB38" s="17"/>
      <c r="AC38" s="17"/>
      <c r="AD38" s="17"/>
      <c r="AE38" s="17"/>
      <c r="AF38" s="17"/>
      <c r="AG38" s="17"/>
      <c r="AH38" s="17"/>
      <c r="AI38" s="17"/>
      <c r="AJ38" s="17"/>
      <c r="AK38" s="17"/>
      <c r="AL38" s="17"/>
      <c r="AM38" s="1"/>
    </row>
    <row r="39" spans="1:39" ht="17.649999999999999" customHeigh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
    </row>
    <row r="40" spans="1:39" ht="17.649999999999999" customHeight="1" x14ac:dyDescent="0.3">
      <c r="A40" s="19"/>
      <c r="B40" s="19"/>
      <c r="C40" s="19"/>
      <c r="D40" s="19"/>
      <c r="E40" s="19"/>
      <c r="F40" s="19"/>
      <c r="G40" s="19"/>
      <c r="H40" s="19"/>
      <c r="I40" s="19"/>
      <c r="J40" s="158" t="s">
        <v>32</v>
      </c>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9"/>
      <c r="AM40" s="1"/>
    </row>
    <row r="41" spans="1:39" ht="17.649999999999999" customHeight="1" x14ac:dyDescent="0.3">
      <c r="A41" s="19"/>
      <c r="B41" s="19"/>
      <c r="C41" s="19"/>
      <c r="D41" s="19"/>
      <c r="E41" s="19"/>
      <c r="F41" s="19"/>
      <c r="G41" s="19"/>
      <c r="H41" s="19"/>
      <c r="I41" s="19"/>
      <c r="J41" s="160" t="s">
        <v>33</v>
      </c>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9"/>
      <c r="AM41" s="1"/>
    </row>
    <row r="42" spans="1:39" ht="17.649999999999999" customHeight="1" x14ac:dyDescent="0.3">
      <c r="A42" s="19"/>
      <c r="B42" s="19"/>
      <c r="C42" s="19"/>
      <c r="D42" s="19"/>
      <c r="E42" s="19"/>
      <c r="F42" s="19"/>
      <c r="G42" s="19"/>
      <c r="H42" s="19"/>
      <c r="I42" s="19"/>
      <c r="J42" s="26"/>
      <c r="K42" s="164" t="s">
        <v>34</v>
      </c>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9"/>
      <c r="AM42" s="1" t="s">
        <v>79</v>
      </c>
    </row>
    <row r="43" spans="1:39" ht="17.649999999999999" customHeight="1" x14ac:dyDescent="0.3">
      <c r="A43" s="19"/>
      <c r="B43" s="19"/>
      <c r="C43" s="19"/>
      <c r="D43" s="19"/>
      <c r="E43" s="19"/>
      <c r="F43" s="19"/>
      <c r="G43" s="19"/>
      <c r="H43" s="19"/>
      <c r="I43" s="19"/>
      <c r="J43" s="26"/>
      <c r="K43" s="162" t="s">
        <v>35</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9"/>
      <c r="AM43" s="1" t="s">
        <v>80</v>
      </c>
    </row>
    <row r="44" spans="1:39" ht="17.649999999999999" customHeight="1" x14ac:dyDescent="0.3">
      <c r="A44" s="19"/>
      <c r="B44" s="19"/>
      <c r="C44" s="19"/>
      <c r="D44" s="19"/>
      <c r="E44" s="19"/>
      <c r="F44" s="19"/>
      <c r="G44" s="19"/>
      <c r="H44" s="19"/>
      <c r="I44" s="19"/>
      <c r="J44" s="26"/>
      <c r="K44" s="162" t="s">
        <v>36</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9"/>
      <c r="AM44" s="1"/>
    </row>
    <row r="45" spans="1:39" ht="17.649999999999999" customHeight="1" x14ac:dyDescent="0.3">
      <c r="A45" s="19"/>
      <c r="B45" s="19"/>
      <c r="C45" s="19"/>
      <c r="D45" s="19"/>
      <c r="E45" s="19"/>
      <c r="F45" s="19"/>
      <c r="G45" s="19"/>
      <c r="H45" s="19"/>
      <c r="I45" s="19"/>
      <c r="J45" s="26"/>
      <c r="K45" s="162" t="s">
        <v>37</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9"/>
      <c r="AM45" s="1"/>
    </row>
    <row r="46" spans="1:39" ht="17.649999999999999" customHeight="1" x14ac:dyDescent="0.3">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
    </row>
    <row r="47" spans="1:39" ht="17.649999999999999" customHeight="1" x14ac:dyDescent="0.3">
      <c r="A47" s="1" t="s">
        <v>21</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7.649999999999999" customHeight="1" x14ac:dyDescent="0.3">
      <c r="A48" s="5"/>
      <c r="B48" s="1" t="str">
        <f>"1."</f>
        <v>1.</v>
      </c>
      <c r="C48" s="1"/>
      <c r="D48" s="1" t="s">
        <v>211</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7.649999999999999" customHeight="1" x14ac:dyDescent="0.3">
      <c r="A49" s="5"/>
      <c r="B49" s="1"/>
      <c r="C49" s="1"/>
      <c r="D49" s="1" t="s">
        <v>212</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7.649999999999999" customHeight="1" x14ac:dyDescent="0.3">
      <c r="A50" s="1"/>
      <c r="B50" s="1" t="str">
        <f>"2."</f>
        <v>2.</v>
      </c>
      <c r="C50" s="1"/>
      <c r="D50" s="1" t="s">
        <v>24</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7.649999999999999" customHeight="1" x14ac:dyDescent="0.3">
      <c r="A51" s="1"/>
      <c r="B51" s="1" t="str">
        <f>"3."</f>
        <v>3.</v>
      </c>
      <c r="C51" s="1"/>
      <c r="D51" s="1" t="s">
        <v>25</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9" ht="10.1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0.15" customHeight="1" x14ac:dyDescent="0.3">
      <c r="A53" s="1"/>
      <c r="B53" s="1"/>
      <c r="C53" s="1"/>
      <c r="D53" s="6"/>
      <c r="E53" s="7"/>
      <c r="F53" s="7"/>
      <c r="G53" s="7"/>
      <c r="H53" s="7"/>
      <c r="I53" s="7"/>
      <c r="J53" s="7"/>
      <c r="K53" s="7"/>
      <c r="L53" s="7"/>
      <c r="M53" s="7"/>
      <c r="N53" s="7"/>
      <c r="O53" s="7"/>
      <c r="P53" s="7"/>
      <c r="Q53" s="7"/>
      <c r="R53" s="7"/>
      <c r="S53" s="7"/>
      <c r="T53" s="7"/>
      <c r="U53" s="7"/>
      <c r="V53" s="7"/>
      <c r="W53" s="7"/>
      <c r="X53" s="7"/>
      <c r="Y53" s="7"/>
      <c r="Z53" s="7"/>
      <c r="AA53" s="7"/>
      <c r="AB53" s="7"/>
      <c r="AC53" s="7"/>
      <c r="AD53" s="8"/>
      <c r="AE53" s="1"/>
      <c r="AF53" s="1"/>
      <c r="AG53" s="1"/>
      <c r="AH53" s="1"/>
      <c r="AI53" s="1"/>
      <c r="AJ53" s="1"/>
      <c r="AK53" s="1"/>
      <c r="AL53" s="1"/>
      <c r="AM53" s="1"/>
    </row>
    <row r="54" spans="1:39" ht="17.649999999999999" customHeight="1" x14ac:dyDescent="0.3">
      <c r="A54" s="1"/>
      <c r="B54" s="1"/>
      <c r="C54" s="1"/>
      <c r="D54" s="9"/>
      <c r="E54" s="161" t="s">
        <v>16</v>
      </c>
      <c r="F54" s="161"/>
      <c r="G54" s="161"/>
      <c r="H54" s="161"/>
      <c r="I54" s="161"/>
      <c r="J54" s="161"/>
      <c r="K54" s="161"/>
      <c r="L54" s="10"/>
      <c r="M54" s="156"/>
      <c r="N54" s="156"/>
      <c r="O54" s="156"/>
      <c r="P54" s="156"/>
      <c r="Q54" s="156"/>
      <c r="R54" s="156"/>
      <c r="S54" s="156"/>
      <c r="T54" s="156"/>
      <c r="U54" s="156"/>
      <c r="V54" s="156"/>
      <c r="W54" s="156"/>
      <c r="X54" s="156"/>
      <c r="Y54" s="156"/>
      <c r="Z54" s="156"/>
      <c r="AA54" s="156"/>
      <c r="AB54" s="156"/>
      <c r="AC54" s="10"/>
      <c r="AD54" s="11"/>
      <c r="AE54" s="1"/>
      <c r="AF54" s="1"/>
      <c r="AG54" s="1"/>
      <c r="AH54" s="1"/>
      <c r="AI54" s="1"/>
      <c r="AJ54" s="1"/>
      <c r="AK54" s="1"/>
      <c r="AL54" s="1"/>
      <c r="AM54" s="1"/>
    </row>
    <row r="55" spans="1:39" ht="17.649999999999999" customHeight="1" x14ac:dyDescent="0.3">
      <c r="A55" s="1"/>
      <c r="B55" s="1"/>
      <c r="C55" s="1"/>
      <c r="D55" s="9"/>
      <c r="E55" s="161" t="s">
        <v>17</v>
      </c>
      <c r="F55" s="161"/>
      <c r="G55" s="161"/>
      <c r="H55" s="161"/>
      <c r="I55" s="161"/>
      <c r="J55" s="161"/>
      <c r="K55" s="161"/>
      <c r="L55" s="10"/>
      <c r="M55" s="156"/>
      <c r="N55" s="156"/>
      <c r="O55" s="156"/>
      <c r="P55" s="156"/>
      <c r="Q55" s="156"/>
      <c r="R55" s="156"/>
      <c r="S55" s="156"/>
      <c r="T55" s="156"/>
      <c r="U55" s="156"/>
      <c r="V55" s="156"/>
      <c r="W55" s="156"/>
      <c r="X55" s="156"/>
      <c r="Y55" s="156"/>
      <c r="Z55" s="156"/>
      <c r="AA55" s="156"/>
      <c r="AB55" s="156"/>
      <c r="AC55" s="10"/>
      <c r="AD55" s="11"/>
      <c r="AE55" s="1"/>
      <c r="AF55" s="1"/>
      <c r="AG55" s="1"/>
      <c r="AH55" s="1"/>
      <c r="AI55" s="1"/>
      <c r="AJ55" s="1"/>
      <c r="AK55" s="1"/>
      <c r="AL55" s="1"/>
      <c r="AM55" s="1"/>
    </row>
    <row r="56" spans="1:39" ht="17.649999999999999" customHeight="1" x14ac:dyDescent="0.3">
      <c r="A56" s="1"/>
      <c r="B56" s="1"/>
      <c r="C56" s="1"/>
      <c r="D56" s="9"/>
      <c r="E56" s="161" t="s">
        <v>18</v>
      </c>
      <c r="F56" s="161"/>
      <c r="G56" s="161"/>
      <c r="H56" s="161"/>
      <c r="I56" s="161"/>
      <c r="J56" s="161"/>
      <c r="K56" s="161"/>
      <c r="L56" s="10"/>
      <c r="M56" s="156"/>
      <c r="N56" s="156"/>
      <c r="O56" s="156"/>
      <c r="P56" s="156"/>
      <c r="Q56" s="156"/>
      <c r="R56" s="156"/>
      <c r="S56" s="156"/>
      <c r="T56" s="156"/>
      <c r="U56" s="156"/>
      <c r="V56" s="156"/>
      <c r="W56" s="156"/>
      <c r="X56" s="156"/>
      <c r="Y56" s="156"/>
      <c r="Z56" s="156"/>
      <c r="AA56" s="156"/>
      <c r="AB56" s="10"/>
      <c r="AC56" s="10"/>
      <c r="AD56" s="11"/>
      <c r="AE56" s="1"/>
      <c r="AF56" s="1"/>
      <c r="AG56" s="1"/>
      <c r="AH56" s="1"/>
      <c r="AI56" s="1"/>
      <c r="AJ56" s="1"/>
      <c r="AK56" s="1"/>
      <c r="AL56" s="1"/>
      <c r="AM56" s="1"/>
    </row>
    <row r="57" spans="1:39" ht="17.649999999999999" customHeight="1" x14ac:dyDescent="0.3">
      <c r="A57" s="1"/>
      <c r="B57" s="1"/>
      <c r="C57" s="1"/>
      <c r="D57" s="9"/>
      <c r="E57" s="161" t="s">
        <v>22</v>
      </c>
      <c r="F57" s="161"/>
      <c r="G57" s="161"/>
      <c r="H57" s="161"/>
      <c r="I57" s="161"/>
      <c r="J57" s="161"/>
      <c r="K57" s="12"/>
      <c r="L57" s="10"/>
      <c r="M57" s="10"/>
      <c r="N57" s="10"/>
      <c r="O57" s="10"/>
      <c r="P57" s="10"/>
      <c r="Q57" s="10"/>
      <c r="R57" s="10"/>
      <c r="S57" s="10"/>
      <c r="T57" s="10"/>
      <c r="U57" s="10"/>
      <c r="V57" s="10"/>
      <c r="W57" s="10"/>
      <c r="X57" s="10"/>
      <c r="Y57" s="10"/>
      <c r="Z57" s="10"/>
      <c r="AA57" s="10"/>
      <c r="AB57" s="10"/>
      <c r="AC57" s="10"/>
      <c r="AD57" s="11"/>
      <c r="AE57" s="1"/>
      <c r="AF57" s="1"/>
      <c r="AG57" s="1"/>
      <c r="AH57" s="1"/>
      <c r="AI57" s="1"/>
      <c r="AJ57" s="1"/>
      <c r="AK57" s="1"/>
      <c r="AL57" s="1"/>
      <c r="AM57" s="1"/>
    </row>
    <row r="58" spans="1:39" ht="17.649999999999999" customHeight="1" x14ac:dyDescent="0.3">
      <c r="A58" s="1"/>
      <c r="B58" s="1"/>
      <c r="C58" s="1"/>
      <c r="D58" s="9"/>
      <c r="E58" s="10"/>
      <c r="F58" s="10"/>
      <c r="G58" s="10"/>
      <c r="H58" s="161" t="s">
        <v>23</v>
      </c>
      <c r="I58" s="161"/>
      <c r="J58" s="161"/>
      <c r="K58" s="161"/>
      <c r="L58" s="13"/>
      <c r="M58" s="154"/>
      <c r="N58" s="154"/>
      <c r="O58" s="154"/>
      <c r="P58" s="154"/>
      <c r="Q58" s="154"/>
      <c r="R58" s="154"/>
      <c r="S58" s="154"/>
      <c r="T58" s="154"/>
      <c r="U58" s="154"/>
      <c r="V58" s="154"/>
      <c r="W58" s="154"/>
      <c r="X58" s="154"/>
      <c r="Y58" s="154"/>
      <c r="Z58" s="154"/>
      <c r="AA58" s="154"/>
      <c r="AB58" s="13"/>
      <c r="AC58" s="4"/>
      <c r="AD58" s="11"/>
      <c r="AE58" s="1"/>
      <c r="AF58" s="1"/>
      <c r="AG58" s="1"/>
      <c r="AH58" s="1"/>
      <c r="AI58" s="1"/>
      <c r="AJ58" s="1"/>
      <c r="AK58" s="1"/>
      <c r="AL58" s="1"/>
      <c r="AM58" s="1"/>
    </row>
    <row r="59" spans="1:39" ht="10.15" customHeight="1" x14ac:dyDescent="0.3">
      <c r="A59" s="1"/>
      <c r="B59" s="1"/>
      <c r="C59" s="1"/>
      <c r="D59" s="14"/>
      <c r="E59" s="3"/>
      <c r="F59" s="3"/>
      <c r="G59" s="3"/>
      <c r="H59" s="3"/>
      <c r="I59" s="3"/>
      <c r="J59" s="3"/>
      <c r="K59" s="3"/>
      <c r="L59" s="3"/>
      <c r="M59" s="3"/>
      <c r="N59" s="3"/>
      <c r="O59" s="3"/>
      <c r="P59" s="3"/>
      <c r="Q59" s="3"/>
      <c r="R59" s="3"/>
      <c r="S59" s="3"/>
      <c r="T59" s="3"/>
      <c r="U59" s="3"/>
      <c r="V59" s="3"/>
      <c r="W59" s="3"/>
      <c r="X59" s="3"/>
      <c r="Y59" s="3"/>
      <c r="Z59" s="3"/>
      <c r="AA59" s="3"/>
      <c r="AB59" s="3"/>
      <c r="AC59" s="3"/>
      <c r="AD59" s="15"/>
      <c r="AE59" s="1"/>
      <c r="AF59" s="1"/>
      <c r="AG59" s="1"/>
      <c r="AH59" s="1"/>
      <c r="AI59" s="1"/>
      <c r="AJ59" s="1"/>
      <c r="AK59" s="1"/>
      <c r="AL59" s="1"/>
      <c r="AM59" s="1"/>
    </row>
    <row r="60" spans="1:39" ht="17.64999999999999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sheetData>
  <mergeCells count="58">
    <mergeCell ref="AD8:AF9"/>
    <mergeCell ref="AG8:AI9"/>
    <mergeCell ref="AJ7:AL7"/>
    <mergeCell ref="AJ8:AL9"/>
    <mergeCell ref="O4:X4"/>
    <mergeCell ref="U7:W7"/>
    <mergeCell ref="X7:Z7"/>
    <mergeCell ref="AA7:AC7"/>
    <mergeCell ref="AD7:AF7"/>
    <mergeCell ref="L7:N7"/>
    <mergeCell ref="O7:Q7"/>
    <mergeCell ref="R7:T7"/>
    <mergeCell ref="C8:G8"/>
    <mergeCell ref="AA8:AC9"/>
    <mergeCell ref="H58:K58"/>
    <mergeCell ref="AG7:AI7"/>
    <mergeCell ref="I8:K9"/>
    <mergeCell ref="L8:N9"/>
    <mergeCell ref="O8:Q9"/>
    <mergeCell ref="R8:T9"/>
    <mergeCell ref="U8:W9"/>
    <mergeCell ref="X8:Z9"/>
    <mergeCell ref="E57:J57"/>
    <mergeCell ref="L37:Q37"/>
    <mergeCell ref="E54:K54"/>
    <mergeCell ref="E55:K55"/>
    <mergeCell ref="E56:K56"/>
    <mergeCell ref="M56:AA56"/>
    <mergeCell ref="K43:AK43"/>
    <mergeCell ref="I7:K7"/>
    <mergeCell ref="K44:AK44"/>
    <mergeCell ref="K45:AK45"/>
    <mergeCell ref="J12:AK12"/>
    <mergeCell ref="K42:AK42"/>
    <mergeCell ref="D19:F19"/>
    <mergeCell ref="H19:J19"/>
    <mergeCell ref="L19:N19"/>
    <mergeCell ref="N22:T22"/>
    <mergeCell ref="E31:J31"/>
    <mergeCell ref="H32:K32"/>
    <mergeCell ref="M32:AA32"/>
    <mergeCell ref="C12:G12"/>
    <mergeCell ref="M58:AA58"/>
    <mergeCell ref="V22:AK22"/>
    <mergeCell ref="V23:AK23"/>
    <mergeCell ref="M54:AB54"/>
    <mergeCell ref="M55:AB55"/>
    <mergeCell ref="V24:AJ24"/>
    <mergeCell ref="N23:T23"/>
    <mergeCell ref="N24:T24"/>
    <mergeCell ref="J40:AK40"/>
    <mergeCell ref="J41:AK41"/>
    <mergeCell ref="E28:K28"/>
    <mergeCell ref="M28:AB28"/>
    <mergeCell ref="E29:K29"/>
    <mergeCell ref="M29:AB29"/>
    <mergeCell ref="E30:K30"/>
    <mergeCell ref="M30:AA30"/>
  </mergeCells>
  <phoneticPr fontId="3"/>
  <printOptions horizontalCentered="1"/>
  <pageMargins left="1.1811023622047245" right="1.1811023622047245" top="1.1811023622047245" bottom="0.7874015748031496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K40" sqref="K40:AK40"/>
    </sheetView>
  </sheetViews>
  <sheetFormatPr defaultColWidth="8.875" defaultRowHeight="16.5" x14ac:dyDescent="0.3"/>
  <cols>
    <col min="1" max="38" width="2" style="2" customWidth="1"/>
    <col min="39" max="16384" width="8.875" style="2"/>
  </cols>
  <sheetData>
    <row r="1" spans="1:39" ht="30" customHeight="1" x14ac:dyDescent="0.3">
      <c r="A1" s="86" t="s">
        <v>66</v>
      </c>
    </row>
    <row r="2" spans="1:39" ht="17.649999999999999" customHeight="1" x14ac:dyDescent="0.3">
      <c r="A2" s="27" t="s">
        <v>39</v>
      </c>
      <c r="B2" s="27"/>
      <c r="C2" s="27"/>
      <c r="D2" s="27"/>
      <c r="E2" s="27"/>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28"/>
    </row>
    <row r="3" spans="1:39" ht="17.649999999999999"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9" ht="17.649999999999999"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9" ht="17.649999999999999" customHeight="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9" ht="24" x14ac:dyDescent="0.3">
      <c r="A6" s="1"/>
      <c r="B6" s="1"/>
      <c r="C6" s="1"/>
      <c r="D6" s="1"/>
      <c r="E6" s="1"/>
      <c r="F6" s="1"/>
      <c r="G6" s="1"/>
      <c r="H6" s="1"/>
      <c r="I6" s="1"/>
      <c r="J6" s="1"/>
      <c r="K6" s="1"/>
      <c r="L6" s="1"/>
      <c r="M6" s="1"/>
      <c r="N6" s="170" t="s">
        <v>40</v>
      </c>
      <c r="O6" s="170"/>
      <c r="P6" s="170"/>
      <c r="Q6" s="170"/>
      <c r="R6" s="170"/>
      <c r="S6" s="170"/>
      <c r="T6" s="170"/>
      <c r="U6" s="170"/>
      <c r="V6" s="170"/>
      <c r="W6" s="170"/>
      <c r="X6" s="170"/>
      <c r="Y6" s="170"/>
      <c r="Z6" s="1"/>
      <c r="AA6" s="1"/>
      <c r="AB6" s="1"/>
      <c r="AC6" s="1"/>
      <c r="AD6" s="1"/>
      <c r="AE6" s="1"/>
      <c r="AF6" s="1"/>
      <c r="AG6" s="1"/>
      <c r="AH6" s="1"/>
      <c r="AI6" s="1"/>
      <c r="AJ6" s="1"/>
      <c r="AK6" s="1"/>
      <c r="AL6" s="1"/>
    </row>
    <row r="7" spans="1:39" ht="17.649999999999999" customHeight="1"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9" ht="17.649999999999999"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9" ht="17.649999999999999" customHeigh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9" ht="17.649999999999999" customHeight="1" x14ac:dyDescent="0.3">
      <c r="A10" s="1"/>
      <c r="B10" s="168" t="s">
        <v>12</v>
      </c>
      <c r="C10" s="168"/>
      <c r="D10" s="168"/>
      <c r="E10" s="168"/>
      <c r="F10" s="1"/>
      <c r="G10" s="1"/>
      <c r="H10" s="3"/>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3"/>
      <c r="AL10" s="1"/>
    </row>
    <row r="11" spans="1:39" ht="17.649999999999999"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9" ht="17.649999999999999"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9" ht="17.649999999999999" customHeight="1" x14ac:dyDescent="0.3">
      <c r="A13" s="1"/>
      <c r="B13" s="1"/>
      <c r="C13" s="1" t="s">
        <v>41</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9" ht="17.649999999999999"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9" ht="17.649999999999999"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9" ht="17.649999999999999" customHeight="1" x14ac:dyDescent="0.3">
      <c r="A16" s="1"/>
      <c r="B16" s="1"/>
      <c r="C16" s="30" t="s">
        <v>30</v>
      </c>
      <c r="D16" s="172"/>
      <c r="E16" s="172"/>
      <c r="F16" s="172"/>
      <c r="G16" s="31" t="s">
        <v>13</v>
      </c>
      <c r="H16" s="172"/>
      <c r="I16" s="172"/>
      <c r="J16" s="172"/>
      <c r="K16" s="31" t="s">
        <v>14</v>
      </c>
      <c r="L16" s="172"/>
      <c r="M16" s="172"/>
      <c r="N16" s="172"/>
      <c r="O16" s="31" t="s">
        <v>15</v>
      </c>
      <c r="P16" s="1"/>
      <c r="Q16" s="1"/>
      <c r="R16" s="1"/>
      <c r="S16" s="1"/>
      <c r="T16" s="1"/>
      <c r="U16" s="1"/>
      <c r="V16" s="1"/>
      <c r="W16" s="1"/>
      <c r="X16" s="1"/>
      <c r="Y16" s="1"/>
      <c r="Z16" s="1"/>
      <c r="AA16" s="1"/>
      <c r="AB16" s="1"/>
      <c r="AC16" s="1"/>
      <c r="AD16" s="1"/>
      <c r="AE16" s="1"/>
      <c r="AF16" s="1"/>
      <c r="AG16" s="1"/>
      <c r="AH16" s="1"/>
      <c r="AI16" s="1"/>
      <c r="AJ16" s="1"/>
      <c r="AK16" s="1"/>
      <c r="AL16" s="1"/>
      <c r="AM16" s="1" t="s">
        <v>67</v>
      </c>
    </row>
    <row r="17" spans="1:39" ht="17.649999999999999"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9" ht="17.649999999999999"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9" ht="17.649999999999999" customHeight="1" x14ac:dyDescent="0.3">
      <c r="A19" s="1"/>
      <c r="B19" s="1"/>
      <c r="C19" s="1"/>
      <c r="D19" s="1"/>
      <c r="E19" s="1"/>
      <c r="F19" s="1"/>
      <c r="G19" s="1"/>
      <c r="H19" s="1"/>
      <c r="I19" s="1"/>
      <c r="J19" s="1"/>
      <c r="K19" s="1"/>
      <c r="L19" s="1"/>
      <c r="M19" s="1"/>
      <c r="N19" s="168" t="s">
        <v>16</v>
      </c>
      <c r="O19" s="168"/>
      <c r="P19" s="168"/>
      <c r="Q19" s="168"/>
      <c r="R19" s="168"/>
      <c r="S19" s="168"/>
      <c r="T19" s="168"/>
      <c r="U19" s="27"/>
      <c r="V19" s="169"/>
      <c r="W19" s="169"/>
      <c r="X19" s="169"/>
      <c r="Y19" s="169"/>
      <c r="Z19" s="169"/>
      <c r="AA19" s="169"/>
      <c r="AB19" s="169"/>
      <c r="AC19" s="169"/>
      <c r="AD19" s="169"/>
      <c r="AE19" s="169"/>
      <c r="AF19" s="169"/>
      <c r="AG19" s="169"/>
      <c r="AH19" s="169"/>
      <c r="AI19" s="169"/>
      <c r="AJ19" s="169"/>
      <c r="AK19" s="169"/>
      <c r="AL19" s="1"/>
    </row>
    <row r="20" spans="1:39" ht="17.649999999999999" customHeight="1" x14ac:dyDescent="0.3">
      <c r="A20" s="1"/>
      <c r="B20" s="1"/>
      <c r="C20" s="1"/>
      <c r="D20" s="1"/>
      <c r="E20" s="1"/>
      <c r="F20" s="1"/>
      <c r="G20" s="1"/>
      <c r="H20" s="1"/>
      <c r="I20" s="1"/>
      <c r="J20" s="1"/>
      <c r="K20" s="1"/>
      <c r="L20" s="1"/>
      <c r="M20" s="1"/>
      <c r="N20" s="168" t="s">
        <v>17</v>
      </c>
      <c r="O20" s="168"/>
      <c r="P20" s="168"/>
      <c r="Q20" s="168"/>
      <c r="R20" s="168"/>
      <c r="S20" s="168"/>
      <c r="T20" s="168"/>
      <c r="U20" s="27"/>
      <c r="V20" s="169"/>
      <c r="W20" s="169"/>
      <c r="X20" s="169"/>
      <c r="Y20" s="169"/>
      <c r="Z20" s="169"/>
      <c r="AA20" s="169"/>
      <c r="AB20" s="169"/>
      <c r="AC20" s="169"/>
      <c r="AD20" s="169"/>
      <c r="AE20" s="169"/>
      <c r="AF20" s="169"/>
      <c r="AG20" s="169"/>
      <c r="AH20" s="169"/>
      <c r="AI20" s="169"/>
      <c r="AJ20" s="169"/>
      <c r="AK20" s="169"/>
      <c r="AL20" s="1"/>
    </row>
    <row r="21" spans="1:39" ht="17.649999999999999" customHeight="1" x14ac:dyDescent="0.3">
      <c r="A21" s="1"/>
      <c r="B21" s="1"/>
      <c r="C21" s="1"/>
      <c r="D21" s="1"/>
      <c r="E21" s="1"/>
      <c r="F21" s="1"/>
      <c r="G21" s="1"/>
      <c r="H21" s="1"/>
      <c r="I21" s="1"/>
      <c r="J21" s="1"/>
      <c r="K21" s="1"/>
      <c r="L21" s="1"/>
      <c r="M21" s="1"/>
      <c r="N21" s="168" t="s">
        <v>18</v>
      </c>
      <c r="O21" s="168"/>
      <c r="P21" s="168"/>
      <c r="Q21" s="168"/>
      <c r="R21" s="168"/>
      <c r="S21" s="168"/>
      <c r="T21" s="168"/>
      <c r="U21" s="27"/>
      <c r="V21" s="169"/>
      <c r="W21" s="169"/>
      <c r="X21" s="169"/>
      <c r="Y21" s="169"/>
      <c r="Z21" s="169"/>
      <c r="AA21" s="169"/>
      <c r="AB21" s="169"/>
      <c r="AC21" s="169"/>
      <c r="AD21" s="169"/>
      <c r="AE21" s="169"/>
      <c r="AF21" s="169"/>
      <c r="AG21" s="169"/>
      <c r="AH21" s="169"/>
      <c r="AI21" s="169"/>
      <c r="AJ21" s="169"/>
      <c r="AK21" s="27"/>
      <c r="AL21" s="4"/>
    </row>
    <row r="22" spans="1:39" ht="17.649999999999999" customHeight="1" x14ac:dyDescent="0.3">
      <c r="A22" s="1"/>
      <c r="B22" s="1"/>
      <c r="C22" s="1"/>
      <c r="D22" s="1"/>
      <c r="E22" s="1"/>
      <c r="F22" s="1"/>
      <c r="G22" s="1"/>
      <c r="H22" s="1"/>
      <c r="I22" s="1"/>
      <c r="J22" s="1"/>
      <c r="K22" s="1"/>
      <c r="L22" s="1"/>
      <c r="M22" s="1"/>
      <c r="N22" s="29"/>
      <c r="O22" s="29"/>
      <c r="P22" s="29"/>
      <c r="Q22" s="29"/>
      <c r="R22" s="29"/>
      <c r="S22" s="29"/>
      <c r="T22" s="29"/>
      <c r="U22" s="27"/>
      <c r="V22" s="27"/>
      <c r="W22" s="27"/>
      <c r="X22" s="27"/>
      <c r="Y22" s="27"/>
      <c r="Z22" s="27"/>
      <c r="AA22" s="27"/>
      <c r="AB22" s="27"/>
      <c r="AC22" s="27"/>
      <c r="AD22" s="27"/>
      <c r="AE22" s="27"/>
      <c r="AF22" s="27"/>
      <c r="AG22" s="27"/>
      <c r="AH22" s="27"/>
      <c r="AI22" s="27"/>
      <c r="AJ22" s="27"/>
      <c r="AK22" s="27"/>
      <c r="AL22" s="30"/>
    </row>
    <row r="23" spans="1:39" ht="17.649999999999999"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9" ht="17.649999999999999" customHeight="1" x14ac:dyDescent="0.3">
      <c r="A24" s="1"/>
      <c r="B24" s="1"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9" ht="17.649999999999999" customHeight="1" x14ac:dyDescent="0.3">
      <c r="A25" s="1"/>
      <c r="D25" s="1"/>
      <c r="E25" s="1"/>
      <c r="F25" s="1"/>
      <c r="G25" s="1"/>
      <c r="H25" s="1"/>
      <c r="I25" s="1"/>
      <c r="J25" s="30" t="s">
        <v>19</v>
      </c>
      <c r="K25" s="1"/>
      <c r="L25" s="168" t="s">
        <v>38</v>
      </c>
      <c r="M25" s="168"/>
      <c r="N25" s="168"/>
      <c r="O25" s="168"/>
      <c r="P25" s="168"/>
      <c r="Q25" s="168"/>
      <c r="R25" s="1"/>
      <c r="S25" s="1" t="s">
        <v>20</v>
      </c>
      <c r="T25" s="1"/>
      <c r="U25" s="1"/>
      <c r="V25" s="1"/>
      <c r="W25" s="1"/>
      <c r="X25" s="1"/>
      <c r="Y25" s="1"/>
      <c r="Z25" s="1"/>
      <c r="AA25" s="1"/>
      <c r="AB25" s="1"/>
      <c r="AC25" s="1"/>
      <c r="AD25" s="1"/>
      <c r="AE25" s="1"/>
      <c r="AF25" s="1"/>
      <c r="AG25" s="1"/>
      <c r="AH25" s="1"/>
      <c r="AI25" s="1"/>
      <c r="AJ25" s="1"/>
      <c r="AK25" s="1"/>
      <c r="AL25" s="1"/>
      <c r="AM25" s="1" t="s">
        <v>63</v>
      </c>
    </row>
    <row r="26" spans="1:39" ht="17.649999999999999" customHeight="1" x14ac:dyDescent="0.3">
      <c r="A26" s="1"/>
      <c r="D26" s="1"/>
      <c r="E26" s="1"/>
      <c r="F26" s="1"/>
      <c r="G26" s="1"/>
      <c r="H26" s="1"/>
      <c r="I26" s="1"/>
      <c r="J26" s="30"/>
      <c r="K26" s="1"/>
      <c r="L26" s="29"/>
      <c r="M26" s="29"/>
      <c r="N26" s="29"/>
      <c r="O26" s="29"/>
      <c r="P26" s="29"/>
      <c r="Q26" s="29"/>
      <c r="R26" s="1"/>
      <c r="S26" s="1"/>
      <c r="T26" s="1"/>
      <c r="U26" s="1"/>
      <c r="V26" s="1"/>
      <c r="W26" s="1"/>
      <c r="X26" s="1"/>
      <c r="Y26" s="1"/>
      <c r="Z26" s="1"/>
      <c r="AA26" s="1"/>
      <c r="AB26" s="1"/>
      <c r="AC26" s="1"/>
      <c r="AD26" s="1"/>
      <c r="AE26" s="1"/>
      <c r="AF26" s="1"/>
      <c r="AG26" s="1"/>
      <c r="AH26" s="1"/>
      <c r="AI26" s="1"/>
      <c r="AJ26" s="1"/>
      <c r="AK26" s="1"/>
      <c r="AL26" s="1"/>
    </row>
    <row r="27" spans="1:39" ht="17.649999999999999" customHeight="1" x14ac:dyDescent="0.3">
      <c r="A27" s="1"/>
      <c r="D27" s="1"/>
      <c r="E27" s="1"/>
      <c r="F27" s="1"/>
      <c r="G27" s="1"/>
      <c r="H27" s="1"/>
      <c r="I27" s="1"/>
      <c r="J27" s="30"/>
      <c r="K27" s="1"/>
      <c r="L27" s="29"/>
      <c r="M27" s="29"/>
      <c r="N27" s="29"/>
      <c r="O27" s="29"/>
      <c r="P27" s="29"/>
      <c r="Q27" s="29"/>
      <c r="R27" s="1"/>
      <c r="S27" s="1"/>
      <c r="T27" s="1"/>
      <c r="U27" s="1"/>
      <c r="V27" s="1"/>
      <c r="W27" s="1"/>
      <c r="X27" s="1"/>
      <c r="Y27" s="1"/>
      <c r="Z27" s="1"/>
      <c r="AA27" s="1"/>
      <c r="AB27" s="1"/>
      <c r="AC27" s="1"/>
      <c r="AD27" s="1"/>
      <c r="AE27" s="1"/>
      <c r="AF27" s="1"/>
      <c r="AG27" s="1"/>
      <c r="AH27" s="1"/>
      <c r="AI27" s="1"/>
      <c r="AJ27" s="1"/>
      <c r="AK27" s="1"/>
      <c r="AL27" s="1"/>
    </row>
    <row r="28" spans="1:39" ht="10.15" hidden="1" customHeight="1" x14ac:dyDescent="0.3">
      <c r="A28" s="1"/>
      <c r="B28" s="1"/>
      <c r="C28" s="6"/>
      <c r="D28" s="7"/>
      <c r="E28" s="7"/>
      <c r="F28" s="7"/>
      <c r="G28" s="7"/>
      <c r="H28" s="7"/>
      <c r="I28" s="7"/>
      <c r="J28" s="7"/>
      <c r="K28" s="7"/>
      <c r="L28" s="7"/>
      <c r="M28" s="7"/>
      <c r="N28" s="7"/>
      <c r="O28" s="7"/>
      <c r="P28" s="7"/>
      <c r="Q28" s="7"/>
      <c r="R28" s="7"/>
      <c r="S28" s="7"/>
      <c r="T28" s="7"/>
      <c r="U28" s="7"/>
      <c r="V28" s="7"/>
      <c r="W28" s="7"/>
      <c r="X28" s="7"/>
      <c r="Y28" s="7"/>
      <c r="Z28" s="7"/>
      <c r="AA28" s="7"/>
      <c r="AB28" s="7"/>
      <c r="AC28" s="8"/>
      <c r="AD28" s="1"/>
      <c r="AE28" s="1"/>
      <c r="AF28" s="1"/>
      <c r="AG28" s="1"/>
      <c r="AH28" s="1"/>
      <c r="AI28" s="1"/>
      <c r="AJ28" s="1"/>
      <c r="AK28" s="1"/>
      <c r="AL28" s="1"/>
    </row>
    <row r="29" spans="1:39" ht="17.649999999999999" hidden="1" customHeight="1" x14ac:dyDescent="0.3">
      <c r="A29" s="1"/>
      <c r="B29" s="1"/>
      <c r="C29" s="9"/>
      <c r="D29" s="161" t="s">
        <v>16</v>
      </c>
      <c r="E29" s="161"/>
      <c r="F29" s="161"/>
      <c r="G29" s="161"/>
      <c r="H29" s="161"/>
      <c r="I29" s="161"/>
      <c r="J29" s="161"/>
      <c r="K29" s="75"/>
      <c r="L29" s="156"/>
      <c r="M29" s="156"/>
      <c r="N29" s="156"/>
      <c r="O29" s="156"/>
      <c r="P29" s="156"/>
      <c r="Q29" s="156"/>
      <c r="R29" s="156"/>
      <c r="S29" s="156"/>
      <c r="T29" s="156"/>
      <c r="U29" s="156"/>
      <c r="V29" s="156"/>
      <c r="W29" s="156"/>
      <c r="X29" s="156"/>
      <c r="Y29" s="156"/>
      <c r="Z29" s="156"/>
      <c r="AA29" s="156"/>
      <c r="AB29" s="75"/>
      <c r="AC29" s="11"/>
      <c r="AD29" s="1"/>
      <c r="AE29" s="1"/>
      <c r="AF29" s="1"/>
      <c r="AG29" s="1"/>
      <c r="AH29" s="1"/>
      <c r="AI29" s="1"/>
      <c r="AJ29" s="1"/>
      <c r="AK29" s="1"/>
      <c r="AL29" s="1"/>
    </row>
    <row r="30" spans="1:39" ht="17.649999999999999" hidden="1" customHeight="1" x14ac:dyDescent="0.3">
      <c r="A30" s="1"/>
      <c r="B30" s="1"/>
      <c r="C30" s="9"/>
      <c r="D30" s="161" t="s">
        <v>17</v>
      </c>
      <c r="E30" s="161"/>
      <c r="F30" s="161"/>
      <c r="G30" s="161"/>
      <c r="H30" s="161"/>
      <c r="I30" s="161"/>
      <c r="J30" s="161"/>
      <c r="K30" s="75"/>
      <c r="L30" s="156"/>
      <c r="M30" s="156"/>
      <c r="N30" s="156"/>
      <c r="O30" s="156"/>
      <c r="P30" s="156"/>
      <c r="Q30" s="156"/>
      <c r="R30" s="156"/>
      <c r="S30" s="156"/>
      <c r="T30" s="156"/>
      <c r="U30" s="156"/>
      <c r="V30" s="156"/>
      <c r="W30" s="156"/>
      <c r="X30" s="156"/>
      <c r="Y30" s="156"/>
      <c r="Z30" s="156"/>
      <c r="AA30" s="156"/>
      <c r="AB30" s="75"/>
      <c r="AC30" s="11"/>
      <c r="AD30" s="1"/>
      <c r="AE30" s="1"/>
      <c r="AF30" s="1"/>
      <c r="AG30" s="1"/>
      <c r="AH30" s="1"/>
      <c r="AI30" s="1"/>
      <c r="AJ30" s="1"/>
      <c r="AK30" s="1"/>
      <c r="AL30" s="1"/>
    </row>
    <row r="31" spans="1:39" ht="17.649999999999999" hidden="1" customHeight="1" x14ac:dyDescent="0.3">
      <c r="A31" s="1"/>
      <c r="B31" s="1"/>
      <c r="C31" s="9"/>
      <c r="D31" s="161" t="s">
        <v>18</v>
      </c>
      <c r="E31" s="161"/>
      <c r="F31" s="161"/>
      <c r="G31" s="161"/>
      <c r="H31" s="161"/>
      <c r="I31" s="161"/>
      <c r="J31" s="161"/>
      <c r="K31" s="75"/>
      <c r="L31" s="156"/>
      <c r="M31" s="156"/>
      <c r="N31" s="156"/>
      <c r="O31" s="156"/>
      <c r="P31" s="156"/>
      <c r="Q31" s="156"/>
      <c r="R31" s="156"/>
      <c r="S31" s="156"/>
      <c r="T31" s="156"/>
      <c r="U31" s="156"/>
      <c r="V31" s="156"/>
      <c r="W31" s="156"/>
      <c r="X31" s="156"/>
      <c r="Y31" s="156"/>
      <c r="Z31" s="156"/>
      <c r="AA31" s="75"/>
      <c r="AB31" s="75"/>
      <c r="AC31" s="11"/>
      <c r="AD31" s="1"/>
      <c r="AE31" s="1"/>
      <c r="AF31" s="1"/>
      <c r="AG31" s="1"/>
      <c r="AH31" s="1"/>
      <c r="AI31" s="1"/>
      <c r="AJ31" s="1"/>
      <c r="AK31" s="1"/>
      <c r="AL31" s="1"/>
    </row>
    <row r="32" spans="1:39" ht="17.649999999999999" hidden="1" customHeight="1" x14ac:dyDescent="0.3">
      <c r="A32" s="1"/>
      <c r="B32" s="1"/>
      <c r="C32" s="9"/>
      <c r="D32" s="161" t="s">
        <v>22</v>
      </c>
      <c r="E32" s="161"/>
      <c r="F32" s="161"/>
      <c r="G32" s="161"/>
      <c r="H32" s="161"/>
      <c r="I32" s="161"/>
      <c r="J32" s="12"/>
      <c r="K32" s="75"/>
      <c r="L32" s="75"/>
      <c r="M32" s="75"/>
      <c r="N32" s="75"/>
      <c r="O32" s="75"/>
      <c r="P32" s="75"/>
      <c r="Q32" s="75"/>
      <c r="R32" s="75"/>
      <c r="S32" s="75"/>
      <c r="T32" s="75"/>
      <c r="U32" s="75"/>
      <c r="V32" s="75"/>
      <c r="W32" s="75"/>
      <c r="X32" s="75"/>
      <c r="Y32" s="75"/>
      <c r="Z32" s="75"/>
      <c r="AA32" s="75"/>
      <c r="AB32" s="75"/>
      <c r="AC32" s="11"/>
      <c r="AD32" s="1"/>
      <c r="AE32" s="1"/>
      <c r="AF32" s="1"/>
      <c r="AG32" s="1"/>
      <c r="AH32" s="1"/>
      <c r="AI32" s="1"/>
      <c r="AJ32" s="1"/>
      <c r="AK32" s="1"/>
      <c r="AL32" s="1"/>
    </row>
    <row r="33" spans="1:39" ht="17.649999999999999" hidden="1" customHeight="1" x14ac:dyDescent="0.3">
      <c r="A33" s="1"/>
      <c r="B33" s="1"/>
      <c r="C33" s="9"/>
      <c r="D33" s="75"/>
      <c r="E33" s="75"/>
      <c r="F33" s="75"/>
      <c r="G33" s="161" t="s">
        <v>23</v>
      </c>
      <c r="H33" s="161"/>
      <c r="I33" s="161"/>
      <c r="J33" s="161"/>
      <c r="K33" s="76"/>
      <c r="L33" s="154"/>
      <c r="M33" s="154"/>
      <c r="N33" s="154"/>
      <c r="O33" s="154"/>
      <c r="P33" s="154"/>
      <c r="Q33" s="154"/>
      <c r="R33" s="154"/>
      <c r="S33" s="154"/>
      <c r="T33" s="154"/>
      <c r="U33" s="154"/>
      <c r="V33" s="154"/>
      <c r="W33" s="154"/>
      <c r="X33" s="154"/>
      <c r="Y33" s="154"/>
      <c r="Z33" s="154"/>
      <c r="AA33" s="76"/>
      <c r="AB33" s="4"/>
      <c r="AC33" s="11"/>
      <c r="AD33" s="1"/>
      <c r="AE33" s="1"/>
      <c r="AF33" s="1"/>
      <c r="AG33" s="1"/>
      <c r="AH33" s="1"/>
      <c r="AI33" s="1"/>
      <c r="AJ33" s="1"/>
      <c r="AK33" s="1"/>
      <c r="AL33" s="1"/>
    </row>
    <row r="34" spans="1:39" ht="10.15" hidden="1" customHeight="1" x14ac:dyDescent="0.3">
      <c r="A34" s="1"/>
      <c r="B34" s="1"/>
      <c r="C34" s="14"/>
      <c r="D34" s="3"/>
      <c r="E34" s="3"/>
      <c r="F34" s="3"/>
      <c r="G34" s="3"/>
      <c r="H34" s="3"/>
      <c r="I34" s="3"/>
      <c r="J34" s="3"/>
      <c r="K34" s="3"/>
      <c r="L34" s="3"/>
      <c r="M34" s="3"/>
      <c r="N34" s="3"/>
      <c r="O34" s="3"/>
      <c r="P34" s="3"/>
      <c r="Q34" s="3"/>
      <c r="R34" s="3"/>
      <c r="S34" s="3"/>
      <c r="T34" s="3"/>
      <c r="U34" s="3"/>
      <c r="V34" s="3"/>
      <c r="W34" s="3"/>
      <c r="X34" s="3"/>
      <c r="Y34" s="3"/>
      <c r="Z34" s="3"/>
      <c r="AA34" s="3"/>
      <c r="AB34" s="3"/>
      <c r="AC34" s="15"/>
      <c r="AD34" s="1"/>
      <c r="AE34" s="1"/>
      <c r="AF34" s="1"/>
      <c r="AG34" s="1"/>
      <c r="AH34" s="1"/>
      <c r="AI34" s="1"/>
      <c r="AJ34" s="1"/>
      <c r="AK34" s="1"/>
      <c r="AL34" s="1"/>
    </row>
    <row r="35" spans="1:39" ht="17.649999999999999" customHeight="1" x14ac:dyDescent="0.3">
      <c r="A35" s="1"/>
      <c r="D35" s="1"/>
      <c r="E35" s="1"/>
      <c r="F35" s="1"/>
      <c r="G35" s="1"/>
      <c r="H35" s="1"/>
      <c r="I35" s="1"/>
      <c r="J35" s="30"/>
      <c r="K35" s="1"/>
      <c r="L35" s="77"/>
      <c r="M35" s="77"/>
      <c r="N35" s="77"/>
      <c r="O35" s="77"/>
      <c r="P35" s="77"/>
      <c r="Q35" s="77"/>
      <c r="R35" s="1"/>
      <c r="S35" s="1"/>
      <c r="T35" s="1"/>
      <c r="U35" s="1"/>
      <c r="V35" s="1"/>
      <c r="W35" s="1"/>
      <c r="X35" s="1"/>
      <c r="Y35" s="1"/>
      <c r="Z35" s="1"/>
      <c r="AA35" s="1"/>
      <c r="AB35" s="1"/>
      <c r="AC35" s="1"/>
      <c r="AD35" s="1"/>
      <c r="AE35" s="1"/>
      <c r="AF35" s="1"/>
      <c r="AG35" s="1"/>
      <c r="AH35" s="1"/>
      <c r="AI35" s="1"/>
      <c r="AJ35" s="1"/>
      <c r="AK35" s="1"/>
      <c r="AL35" s="1"/>
      <c r="AM35" s="1" t="s">
        <v>60</v>
      </c>
    </row>
    <row r="36" spans="1:39" ht="17.649999999999999" customHeight="1" x14ac:dyDescent="0.3">
      <c r="A36" s="1"/>
      <c r="D36" s="1"/>
      <c r="E36" s="1"/>
      <c r="F36" s="1"/>
      <c r="G36" s="1"/>
      <c r="H36" s="1"/>
      <c r="I36" s="1"/>
      <c r="J36" s="30"/>
      <c r="K36" s="1"/>
      <c r="L36" s="29"/>
      <c r="M36" s="29"/>
      <c r="N36" s="29"/>
      <c r="O36" s="29"/>
      <c r="P36" s="29"/>
      <c r="Q36" s="29"/>
      <c r="R36" s="1"/>
      <c r="S36" s="1"/>
      <c r="T36" s="1"/>
      <c r="U36" s="1"/>
      <c r="V36" s="1"/>
      <c r="W36" s="1"/>
      <c r="X36" s="1"/>
      <c r="Y36" s="1"/>
      <c r="Z36" s="1"/>
      <c r="AA36" s="1"/>
      <c r="AB36" s="1"/>
      <c r="AC36" s="1"/>
      <c r="AD36" s="1"/>
      <c r="AE36" s="1"/>
      <c r="AF36" s="1"/>
      <c r="AG36" s="1"/>
      <c r="AH36" s="1"/>
      <c r="AI36" s="1"/>
      <c r="AJ36" s="1"/>
      <c r="AK36" s="1"/>
      <c r="AL36" s="1"/>
    </row>
    <row r="37" spans="1:39" ht="17.649999999999999" customHeight="1" x14ac:dyDescent="0.3">
      <c r="A37" s="1"/>
      <c r="D37" s="1"/>
      <c r="E37" s="1"/>
      <c r="F37" s="1"/>
      <c r="G37" s="1"/>
      <c r="H37" s="1"/>
      <c r="I37" s="1"/>
      <c r="J37" s="158" t="s">
        <v>42</v>
      </c>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
    </row>
    <row r="38" spans="1:39" ht="17.649999999999999" customHeight="1" x14ac:dyDescent="0.3">
      <c r="A38" s="1"/>
      <c r="D38" s="1"/>
      <c r="E38" s="1"/>
      <c r="F38" s="1"/>
      <c r="G38" s="1"/>
      <c r="H38" s="1"/>
      <c r="I38" s="1"/>
      <c r="J38" s="160" t="s">
        <v>43</v>
      </c>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
    </row>
    <row r="39" spans="1:39" ht="17.649999999999999" customHeight="1" x14ac:dyDescent="0.3">
      <c r="A39" s="1"/>
      <c r="D39" s="1"/>
      <c r="E39" s="1"/>
      <c r="F39" s="1"/>
      <c r="G39" s="1"/>
      <c r="H39" s="1"/>
      <c r="I39" s="1"/>
      <c r="J39" s="26"/>
      <c r="K39" s="164" t="s">
        <v>34</v>
      </c>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
      <c r="AM39" s="1" t="s">
        <v>79</v>
      </c>
    </row>
    <row r="40" spans="1:39" ht="17.649999999999999" customHeight="1" x14ac:dyDescent="0.3">
      <c r="A40" s="1"/>
      <c r="D40" s="1"/>
      <c r="E40" s="1"/>
      <c r="F40" s="1"/>
      <c r="G40" s="1"/>
      <c r="H40" s="1"/>
      <c r="I40" s="1"/>
      <c r="J40" s="26"/>
      <c r="K40" s="162" t="s">
        <v>35</v>
      </c>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
      <c r="AM40" s="1" t="s">
        <v>80</v>
      </c>
    </row>
    <row r="41" spans="1:39" ht="17.649999999999999" customHeight="1" x14ac:dyDescent="0.3">
      <c r="A41" s="1"/>
      <c r="D41" s="1"/>
      <c r="E41" s="1"/>
      <c r="F41" s="1"/>
      <c r="G41" s="1"/>
      <c r="H41" s="1"/>
      <c r="I41" s="1"/>
      <c r="J41" s="26"/>
      <c r="K41" s="162" t="s">
        <v>44</v>
      </c>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
    </row>
    <row r="42" spans="1:39" ht="17.649999999999999" customHeight="1" x14ac:dyDescent="0.3">
      <c r="A42" s="1"/>
      <c r="D42" s="1"/>
      <c r="E42" s="1"/>
      <c r="F42" s="1"/>
      <c r="G42" s="1"/>
      <c r="H42" s="1"/>
      <c r="I42" s="1"/>
      <c r="J42" s="26"/>
      <c r="K42" s="162" t="s">
        <v>45</v>
      </c>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
    </row>
    <row r="43" spans="1:39" ht="17.649999999999999" customHeight="1" x14ac:dyDescent="0.3">
      <c r="A43" s="1"/>
      <c r="D43" s="1"/>
      <c r="E43" s="1"/>
      <c r="F43" s="1"/>
      <c r="G43" s="1"/>
      <c r="H43" s="1"/>
      <c r="I43" s="1"/>
      <c r="J43" s="30"/>
      <c r="K43" s="1"/>
      <c r="L43" s="29"/>
      <c r="M43" s="29"/>
      <c r="N43" s="29"/>
      <c r="O43" s="29"/>
      <c r="P43" s="29"/>
      <c r="Q43" s="29"/>
      <c r="R43" s="1"/>
      <c r="S43" s="1"/>
      <c r="T43" s="1"/>
      <c r="U43" s="1"/>
      <c r="V43" s="1"/>
      <c r="W43" s="1"/>
      <c r="X43" s="1"/>
      <c r="Y43" s="1"/>
      <c r="Z43" s="1"/>
      <c r="AA43" s="1"/>
      <c r="AB43" s="1"/>
      <c r="AC43" s="1"/>
      <c r="AD43" s="1"/>
      <c r="AE43" s="1"/>
      <c r="AF43" s="1"/>
      <c r="AG43" s="1"/>
      <c r="AH43" s="1"/>
      <c r="AI43" s="1"/>
      <c r="AJ43" s="1"/>
      <c r="AK43" s="1"/>
      <c r="AL43" s="1"/>
    </row>
    <row r="44" spans="1:39" ht="17.649999999999999" customHeight="1" x14ac:dyDescent="0.3">
      <c r="A44" s="1"/>
      <c r="D44" s="1"/>
      <c r="E44" s="1"/>
      <c r="F44" s="1"/>
      <c r="G44" s="1"/>
      <c r="H44" s="1"/>
      <c r="I44" s="1"/>
      <c r="J44" s="30"/>
      <c r="K44" s="1"/>
      <c r="L44" s="29"/>
      <c r="M44" s="29"/>
      <c r="N44" s="29"/>
      <c r="O44" s="29"/>
      <c r="P44" s="29"/>
      <c r="Q44" s="29"/>
      <c r="R44" s="1"/>
      <c r="S44" s="1"/>
      <c r="T44" s="1"/>
      <c r="U44" s="1"/>
      <c r="V44" s="1"/>
      <c r="W44" s="1"/>
      <c r="X44" s="1"/>
      <c r="Y44" s="1"/>
      <c r="Z44" s="1"/>
      <c r="AA44" s="1"/>
      <c r="AB44" s="1"/>
      <c r="AC44" s="1"/>
      <c r="AD44" s="1"/>
      <c r="AE44" s="1"/>
      <c r="AF44" s="1"/>
      <c r="AG44" s="1"/>
      <c r="AH44" s="1"/>
      <c r="AI44" s="1"/>
      <c r="AJ44" s="1"/>
      <c r="AK44" s="1"/>
      <c r="AL44" s="1"/>
    </row>
    <row r="45" spans="1:39" ht="17.649999999999999" customHeight="1" x14ac:dyDescent="0.3">
      <c r="A45" s="1"/>
      <c r="D45" s="1"/>
      <c r="E45" s="1"/>
      <c r="F45" s="1"/>
      <c r="G45" s="1"/>
      <c r="H45" s="1"/>
      <c r="I45" s="1"/>
      <c r="J45" s="30"/>
      <c r="K45" s="1"/>
      <c r="L45" s="29"/>
      <c r="M45" s="29"/>
      <c r="N45" s="29"/>
      <c r="O45" s="29"/>
      <c r="P45" s="29"/>
      <c r="Q45" s="29"/>
      <c r="R45" s="1"/>
      <c r="S45" s="1"/>
      <c r="T45" s="1"/>
      <c r="U45" s="1"/>
      <c r="V45" s="1"/>
      <c r="W45" s="1"/>
      <c r="X45" s="1"/>
      <c r="Y45" s="1"/>
      <c r="Z45" s="1"/>
      <c r="AA45" s="1"/>
      <c r="AB45" s="1"/>
      <c r="AC45" s="1"/>
      <c r="AD45" s="1"/>
      <c r="AE45" s="1"/>
      <c r="AF45" s="1"/>
      <c r="AG45" s="1"/>
      <c r="AH45" s="1"/>
      <c r="AI45" s="1"/>
      <c r="AJ45" s="1"/>
      <c r="AK45" s="1"/>
      <c r="AL45" s="1"/>
    </row>
    <row r="46" spans="1:39" ht="17.649999999999999" customHeight="1" x14ac:dyDescent="0.3">
      <c r="A46" s="1" t="s">
        <v>21</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9" ht="17.649999999999999" customHeight="1" x14ac:dyDescent="0.3">
      <c r="A47" s="1"/>
      <c r="B47" s="1" t="s">
        <v>46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9" ht="10.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8" ht="10.15" customHeight="1" x14ac:dyDescent="0.3">
      <c r="A49" s="1"/>
      <c r="B49" s="1"/>
      <c r="C49" s="6"/>
      <c r="D49" s="7"/>
      <c r="E49" s="7"/>
      <c r="F49" s="7"/>
      <c r="G49" s="7"/>
      <c r="H49" s="7"/>
      <c r="I49" s="7"/>
      <c r="J49" s="7"/>
      <c r="K49" s="7"/>
      <c r="L49" s="7"/>
      <c r="M49" s="7"/>
      <c r="N49" s="7"/>
      <c r="O49" s="7"/>
      <c r="P49" s="7"/>
      <c r="Q49" s="7"/>
      <c r="R49" s="7"/>
      <c r="S49" s="7"/>
      <c r="T49" s="7"/>
      <c r="U49" s="7"/>
      <c r="V49" s="7"/>
      <c r="W49" s="7"/>
      <c r="X49" s="7"/>
      <c r="Y49" s="7"/>
      <c r="Z49" s="7"/>
      <c r="AA49" s="7"/>
      <c r="AB49" s="7"/>
      <c r="AC49" s="8"/>
      <c r="AD49" s="1"/>
      <c r="AE49" s="1"/>
      <c r="AF49" s="1"/>
      <c r="AG49" s="1"/>
      <c r="AH49" s="1"/>
      <c r="AI49" s="1"/>
      <c r="AJ49" s="1"/>
      <c r="AK49" s="1"/>
      <c r="AL49" s="1"/>
    </row>
    <row r="50" spans="1:38" ht="17.649999999999999" customHeight="1" x14ac:dyDescent="0.3">
      <c r="A50" s="1"/>
      <c r="B50" s="1"/>
      <c r="C50" s="9"/>
      <c r="D50" s="161" t="s">
        <v>16</v>
      </c>
      <c r="E50" s="161"/>
      <c r="F50" s="161"/>
      <c r="G50" s="161"/>
      <c r="H50" s="161"/>
      <c r="I50" s="161"/>
      <c r="J50" s="161"/>
      <c r="K50" s="10"/>
      <c r="L50" s="156"/>
      <c r="M50" s="156"/>
      <c r="N50" s="156"/>
      <c r="O50" s="156"/>
      <c r="P50" s="156"/>
      <c r="Q50" s="156"/>
      <c r="R50" s="156"/>
      <c r="S50" s="156"/>
      <c r="T50" s="156"/>
      <c r="U50" s="156"/>
      <c r="V50" s="156"/>
      <c r="W50" s="156"/>
      <c r="X50" s="156"/>
      <c r="Y50" s="156"/>
      <c r="Z50" s="156"/>
      <c r="AA50" s="156"/>
      <c r="AB50" s="10"/>
      <c r="AC50" s="11"/>
      <c r="AD50" s="1"/>
      <c r="AE50" s="1"/>
      <c r="AF50" s="1"/>
      <c r="AG50" s="1"/>
      <c r="AH50" s="1"/>
      <c r="AI50" s="1"/>
      <c r="AJ50" s="1"/>
      <c r="AK50" s="1"/>
      <c r="AL50" s="1"/>
    </row>
    <row r="51" spans="1:38" ht="17.649999999999999" customHeight="1" x14ac:dyDescent="0.3">
      <c r="A51" s="1"/>
      <c r="B51" s="1"/>
      <c r="C51" s="9"/>
      <c r="D51" s="161" t="s">
        <v>17</v>
      </c>
      <c r="E51" s="161"/>
      <c r="F51" s="161"/>
      <c r="G51" s="161"/>
      <c r="H51" s="161"/>
      <c r="I51" s="161"/>
      <c r="J51" s="161"/>
      <c r="K51" s="10"/>
      <c r="L51" s="156"/>
      <c r="M51" s="156"/>
      <c r="N51" s="156"/>
      <c r="O51" s="156"/>
      <c r="P51" s="156"/>
      <c r="Q51" s="156"/>
      <c r="R51" s="156"/>
      <c r="S51" s="156"/>
      <c r="T51" s="156"/>
      <c r="U51" s="156"/>
      <c r="V51" s="156"/>
      <c r="W51" s="156"/>
      <c r="X51" s="156"/>
      <c r="Y51" s="156"/>
      <c r="Z51" s="156"/>
      <c r="AA51" s="156"/>
      <c r="AB51" s="10"/>
      <c r="AC51" s="11"/>
      <c r="AD51" s="1"/>
      <c r="AE51" s="1"/>
      <c r="AF51" s="1"/>
      <c r="AG51" s="1"/>
      <c r="AH51" s="1"/>
      <c r="AI51" s="1"/>
      <c r="AJ51" s="1"/>
      <c r="AK51" s="1"/>
      <c r="AL51" s="1"/>
    </row>
    <row r="52" spans="1:38" ht="17.649999999999999" customHeight="1" x14ac:dyDescent="0.3">
      <c r="A52" s="1"/>
      <c r="B52" s="1"/>
      <c r="C52" s="9"/>
      <c r="D52" s="161" t="s">
        <v>18</v>
      </c>
      <c r="E52" s="161"/>
      <c r="F52" s="161"/>
      <c r="G52" s="161"/>
      <c r="H52" s="161"/>
      <c r="I52" s="161"/>
      <c r="J52" s="161"/>
      <c r="K52" s="10"/>
      <c r="L52" s="156"/>
      <c r="M52" s="156"/>
      <c r="N52" s="156"/>
      <c r="O52" s="156"/>
      <c r="P52" s="156"/>
      <c r="Q52" s="156"/>
      <c r="R52" s="156"/>
      <c r="S52" s="156"/>
      <c r="T52" s="156"/>
      <c r="U52" s="156"/>
      <c r="V52" s="156"/>
      <c r="W52" s="156"/>
      <c r="X52" s="156"/>
      <c r="Y52" s="156"/>
      <c r="Z52" s="156"/>
      <c r="AA52" s="10"/>
      <c r="AB52" s="10"/>
      <c r="AC52" s="11"/>
      <c r="AD52" s="1"/>
      <c r="AE52" s="1"/>
      <c r="AF52" s="1"/>
      <c r="AG52" s="1"/>
      <c r="AH52" s="1"/>
      <c r="AI52" s="1"/>
      <c r="AJ52" s="1"/>
      <c r="AK52" s="1"/>
      <c r="AL52" s="1"/>
    </row>
    <row r="53" spans="1:38" ht="17.649999999999999" customHeight="1" x14ac:dyDescent="0.3">
      <c r="A53" s="1"/>
      <c r="B53" s="1"/>
      <c r="C53" s="9"/>
      <c r="D53" s="161" t="s">
        <v>22</v>
      </c>
      <c r="E53" s="161"/>
      <c r="F53" s="161"/>
      <c r="G53" s="161"/>
      <c r="H53" s="161"/>
      <c r="I53" s="161"/>
      <c r="J53" s="12"/>
      <c r="K53" s="10"/>
      <c r="L53" s="10"/>
      <c r="M53" s="10"/>
      <c r="N53" s="10"/>
      <c r="O53" s="10"/>
      <c r="P53" s="10"/>
      <c r="Q53" s="10"/>
      <c r="R53" s="10"/>
      <c r="S53" s="10"/>
      <c r="T53" s="10"/>
      <c r="U53" s="10"/>
      <c r="V53" s="10"/>
      <c r="W53" s="10"/>
      <c r="X53" s="10"/>
      <c r="Y53" s="10"/>
      <c r="Z53" s="10"/>
      <c r="AA53" s="10"/>
      <c r="AB53" s="10"/>
      <c r="AC53" s="11"/>
      <c r="AD53" s="1"/>
      <c r="AE53" s="1"/>
      <c r="AF53" s="1"/>
      <c r="AG53" s="1"/>
      <c r="AH53" s="1"/>
      <c r="AI53" s="1"/>
      <c r="AJ53" s="1"/>
      <c r="AK53" s="1"/>
      <c r="AL53" s="1"/>
    </row>
    <row r="54" spans="1:38" ht="17.649999999999999" customHeight="1" x14ac:dyDescent="0.3">
      <c r="A54" s="1"/>
      <c r="B54" s="1"/>
      <c r="C54" s="9"/>
      <c r="D54" s="10"/>
      <c r="E54" s="10"/>
      <c r="F54" s="10"/>
      <c r="G54" s="161" t="s">
        <v>23</v>
      </c>
      <c r="H54" s="161"/>
      <c r="I54" s="161"/>
      <c r="J54" s="161"/>
      <c r="K54" s="13"/>
      <c r="L54" s="154"/>
      <c r="M54" s="154"/>
      <c r="N54" s="154"/>
      <c r="O54" s="154"/>
      <c r="P54" s="154"/>
      <c r="Q54" s="154"/>
      <c r="R54" s="154"/>
      <c r="S54" s="154"/>
      <c r="T54" s="154"/>
      <c r="U54" s="154"/>
      <c r="V54" s="154"/>
      <c r="W54" s="154"/>
      <c r="X54" s="154"/>
      <c r="Y54" s="154"/>
      <c r="Z54" s="154"/>
      <c r="AA54" s="13"/>
      <c r="AB54" s="4"/>
      <c r="AC54" s="11"/>
      <c r="AD54" s="1"/>
      <c r="AE54" s="1"/>
      <c r="AF54" s="1"/>
      <c r="AG54" s="1"/>
      <c r="AH54" s="1"/>
      <c r="AI54" s="1"/>
      <c r="AJ54" s="1"/>
      <c r="AK54" s="1"/>
      <c r="AL54" s="1"/>
    </row>
    <row r="55" spans="1:38" ht="10.15" customHeight="1" x14ac:dyDescent="0.3">
      <c r="A55" s="1"/>
      <c r="B55" s="1"/>
      <c r="C55" s="14"/>
      <c r="D55" s="3"/>
      <c r="E55" s="3"/>
      <c r="F55" s="3"/>
      <c r="G55" s="3"/>
      <c r="H55" s="3"/>
      <c r="I55" s="3"/>
      <c r="J55" s="3"/>
      <c r="K55" s="3"/>
      <c r="L55" s="3"/>
      <c r="M55" s="3"/>
      <c r="N55" s="3"/>
      <c r="O55" s="3"/>
      <c r="P55" s="3"/>
      <c r="Q55" s="3"/>
      <c r="R55" s="3"/>
      <c r="S55" s="3"/>
      <c r="T55" s="3"/>
      <c r="U55" s="3"/>
      <c r="V55" s="3"/>
      <c r="W55" s="3"/>
      <c r="X55" s="3"/>
      <c r="Y55" s="3"/>
      <c r="Z55" s="3"/>
      <c r="AA55" s="3"/>
      <c r="AB55" s="3"/>
      <c r="AC55" s="15"/>
      <c r="AD55" s="1"/>
      <c r="AE55" s="1"/>
      <c r="AF55" s="1"/>
      <c r="AG55" s="1"/>
      <c r="AH55" s="1"/>
      <c r="AI55" s="1"/>
      <c r="AJ55" s="1"/>
      <c r="AK55" s="1"/>
      <c r="AL55" s="1"/>
    </row>
    <row r="56" spans="1:38" ht="17.649999999999999"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7.649999999999999"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7.649999999999999"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7.649999999999999"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7.64999999999999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7.649999999999999"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7.649999999999999"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7.649999999999999"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7.649999999999999"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7.649999999999999"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7.649999999999999"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sheetData>
  <mergeCells count="37">
    <mergeCell ref="N6:Y6"/>
    <mergeCell ref="B10:E10"/>
    <mergeCell ref="I10:AJ10"/>
    <mergeCell ref="D16:F16"/>
    <mergeCell ref="H16:J16"/>
    <mergeCell ref="L16:N16"/>
    <mergeCell ref="N19:T19"/>
    <mergeCell ref="V19:AK19"/>
    <mergeCell ref="N20:T20"/>
    <mergeCell ref="V20:AK20"/>
    <mergeCell ref="N21:T21"/>
    <mergeCell ref="V21:AJ21"/>
    <mergeCell ref="L25:Q25"/>
    <mergeCell ref="J37:AK37"/>
    <mergeCell ref="J38:AK38"/>
    <mergeCell ref="K39:AK39"/>
    <mergeCell ref="K40:AK40"/>
    <mergeCell ref="D29:J29"/>
    <mergeCell ref="L29:AA29"/>
    <mergeCell ref="D30:J30"/>
    <mergeCell ref="L30:AA30"/>
    <mergeCell ref="D31:J31"/>
    <mergeCell ref="L31:Z31"/>
    <mergeCell ref="D32:I32"/>
    <mergeCell ref="G33:J33"/>
    <mergeCell ref="L33:Z33"/>
    <mergeCell ref="K41:AK41"/>
    <mergeCell ref="D53:I53"/>
    <mergeCell ref="G54:J54"/>
    <mergeCell ref="L54:Z54"/>
    <mergeCell ref="K42:AK42"/>
    <mergeCell ref="D50:J50"/>
    <mergeCell ref="L50:AA50"/>
    <mergeCell ref="D51:J51"/>
    <mergeCell ref="L51:AA51"/>
    <mergeCell ref="D52:J52"/>
    <mergeCell ref="L52:Z52"/>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
  <sheetViews>
    <sheetView view="pageBreakPreview" zoomScaleNormal="100" zoomScaleSheetLayoutView="100" workbookViewId="0">
      <selection activeCell="AA5" sqref="AA5:AC5"/>
    </sheetView>
  </sheetViews>
  <sheetFormatPr defaultRowHeight="16.5" x14ac:dyDescent="0.3"/>
  <cols>
    <col min="1" max="22" width="2.125" style="32" customWidth="1"/>
    <col min="23" max="38" width="2.125" style="33" customWidth="1"/>
    <col min="39" max="39" width="1.625" style="32" customWidth="1"/>
    <col min="40" max="40" width="11.625" style="78" customWidth="1"/>
    <col min="41" max="41" width="30.625" style="78" customWidth="1"/>
    <col min="42" max="44" width="9" style="78"/>
    <col min="45" max="16384" width="9" style="32"/>
  </cols>
  <sheetData>
    <row r="1" spans="1:41" s="2" customFormat="1" ht="30" customHeight="1" x14ac:dyDescent="0.3">
      <c r="A1" s="86" t="s">
        <v>191</v>
      </c>
    </row>
    <row r="2" spans="1:41" ht="20.100000000000001" customHeight="1" x14ac:dyDescent="0.3">
      <c r="AF2" s="84"/>
      <c r="AG2" s="85"/>
      <c r="AH2" s="85"/>
      <c r="AI2" s="85"/>
      <c r="AJ2" s="85"/>
      <c r="AK2" s="85"/>
      <c r="AL2" s="84"/>
      <c r="AM2" s="34"/>
      <c r="AN2" s="88" t="s">
        <v>68</v>
      </c>
      <c r="AO2" s="87"/>
    </row>
    <row r="3" spans="1:41" ht="20.100000000000001" customHeight="1" x14ac:dyDescent="0.3">
      <c r="AF3" s="84"/>
      <c r="AG3" s="85"/>
      <c r="AH3" s="85"/>
      <c r="AI3" s="85"/>
      <c r="AJ3" s="85"/>
      <c r="AK3" s="85"/>
      <c r="AL3" s="84"/>
      <c r="AM3" s="34"/>
      <c r="AN3" s="88" t="s">
        <v>69</v>
      </c>
      <c r="AO3" s="87"/>
    </row>
    <row r="4" spans="1:41" ht="20.100000000000001" customHeight="1" x14ac:dyDescent="0.3">
      <c r="AN4" s="88" t="s">
        <v>70</v>
      </c>
      <c r="AO4" s="87"/>
    </row>
    <row r="5" spans="1:41" ht="20.100000000000001" customHeight="1" x14ac:dyDescent="0.3">
      <c r="Y5" s="35"/>
      <c r="Z5" s="4" t="s">
        <v>30</v>
      </c>
      <c r="AA5" s="178"/>
      <c r="AB5" s="178"/>
      <c r="AC5" s="178"/>
      <c r="AD5" s="36" t="s">
        <v>13</v>
      </c>
      <c r="AE5" s="178"/>
      <c r="AF5" s="178"/>
      <c r="AG5" s="178"/>
      <c r="AH5" s="36" t="s">
        <v>14</v>
      </c>
      <c r="AI5" s="178"/>
      <c r="AJ5" s="178"/>
      <c r="AK5" s="178"/>
      <c r="AL5" s="36" t="s">
        <v>15</v>
      </c>
      <c r="AM5" s="37"/>
      <c r="AN5" s="78" t="s">
        <v>65</v>
      </c>
    </row>
    <row r="6" spans="1:41" ht="20.100000000000001" customHeight="1" x14ac:dyDescent="0.3"/>
    <row r="7" spans="1:41" ht="20.100000000000001" customHeight="1" x14ac:dyDescent="0.3"/>
    <row r="8" spans="1:41" ht="20.100000000000001" customHeight="1" x14ac:dyDescent="0.3">
      <c r="A8" s="32" t="s">
        <v>27</v>
      </c>
    </row>
    <row r="9" spans="1:41" ht="20.100000000000001" customHeight="1" x14ac:dyDescent="0.3">
      <c r="H9" s="38"/>
      <c r="I9" s="38" t="s">
        <v>19</v>
      </c>
      <c r="K9" s="176" t="s">
        <v>47</v>
      </c>
      <c r="L9" s="176"/>
      <c r="M9" s="176"/>
      <c r="N9" s="176"/>
      <c r="O9" s="176"/>
      <c r="P9" s="176"/>
      <c r="R9" s="32" t="s">
        <v>20</v>
      </c>
      <c r="AM9" s="1" t="s">
        <v>64</v>
      </c>
      <c r="AN9" s="1"/>
    </row>
    <row r="10" spans="1:41" ht="20.100000000000001" customHeight="1" x14ac:dyDescent="0.3"/>
    <row r="11" spans="1:41" ht="20.100000000000001" customHeight="1" x14ac:dyDescent="0.3"/>
    <row r="12" spans="1:41" ht="20.100000000000001" customHeight="1" x14ac:dyDescent="0.3">
      <c r="Q12" s="176" t="s">
        <v>16</v>
      </c>
      <c r="R12" s="176"/>
      <c r="S12" s="176"/>
      <c r="T12" s="176"/>
      <c r="U12" s="176"/>
      <c r="V12" s="176"/>
      <c r="W12" s="176"/>
      <c r="Y12" s="177"/>
      <c r="Z12" s="177"/>
      <c r="AA12" s="177"/>
      <c r="AB12" s="177"/>
      <c r="AC12" s="177"/>
      <c r="AD12" s="177"/>
      <c r="AE12" s="177"/>
      <c r="AF12" s="177"/>
      <c r="AG12" s="177"/>
      <c r="AH12" s="177"/>
      <c r="AI12" s="177"/>
      <c r="AJ12" s="177"/>
      <c r="AK12" s="177"/>
    </row>
    <row r="13" spans="1:41" ht="20.100000000000001" customHeight="1" x14ac:dyDescent="0.3">
      <c r="Q13" s="176" t="s">
        <v>17</v>
      </c>
      <c r="R13" s="176"/>
      <c r="S13" s="176"/>
      <c r="T13" s="176"/>
      <c r="U13" s="176"/>
      <c r="V13" s="176"/>
      <c r="W13" s="176"/>
      <c r="Y13" s="177"/>
      <c r="Z13" s="177"/>
      <c r="AA13" s="177"/>
      <c r="AB13" s="177"/>
      <c r="AC13" s="177"/>
      <c r="AD13" s="177"/>
      <c r="AE13" s="177"/>
      <c r="AF13" s="177"/>
      <c r="AG13" s="177"/>
      <c r="AH13" s="177"/>
      <c r="AI13" s="177"/>
      <c r="AJ13" s="177"/>
      <c r="AK13" s="177"/>
    </row>
    <row r="14" spans="1:41" ht="20.100000000000001" customHeight="1" x14ac:dyDescent="0.3">
      <c r="Q14" s="176" t="s">
        <v>18</v>
      </c>
      <c r="R14" s="176"/>
      <c r="S14" s="176"/>
      <c r="T14" s="176"/>
      <c r="U14" s="176"/>
      <c r="V14" s="176"/>
      <c r="W14" s="176"/>
      <c r="Y14" s="177"/>
      <c r="Z14" s="177"/>
      <c r="AA14" s="177"/>
      <c r="AB14" s="177"/>
      <c r="AC14" s="177"/>
      <c r="AD14" s="177"/>
      <c r="AE14" s="177"/>
      <c r="AF14" s="177"/>
      <c r="AG14" s="177"/>
      <c r="AH14" s="177"/>
      <c r="AI14" s="177"/>
      <c r="AJ14" s="177"/>
      <c r="AL14" s="4" t="s">
        <v>48</v>
      </c>
      <c r="AM14" s="38"/>
    </row>
    <row r="15" spans="1:41" ht="20.100000000000001" customHeight="1" x14ac:dyDescent="0.3"/>
    <row r="16" spans="1:41" ht="20.100000000000001" customHeight="1" x14ac:dyDescent="0.3"/>
    <row r="17" spans="1:40" ht="20.100000000000001" customHeight="1" x14ac:dyDescent="0.3"/>
    <row r="18" spans="1:40" ht="24" x14ac:dyDescent="0.3">
      <c r="P18" s="179" t="s">
        <v>49</v>
      </c>
      <c r="Q18" s="179"/>
      <c r="R18" s="179"/>
      <c r="S18" s="179"/>
      <c r="T18" s="179"/>
      <c r="U18" s="179"/>
      <c r="V18" s="179"/>
      <c r="W18" s="179"/>
    </row>
    <row r="19" spans="1:40" ht="20.100000000000001" customHeight="1" x14ac:dyDescent="0.3"/>
    <row r="20" spans="1:40" ht="20.100000000000001" customHeight="1" x14ac:dyDescent="0.3"/>
    <row r="21" spans="1:40" ht="20.100000000000001" customHeight="1" x14ac:dyDescent="0.3">
      <c r="A21" s="173" t="str">
        <f>"　私は、「"&amp;IF(ISBLANK($AO$2),REPT("○",10),$AO$2)&amp;"」の契約について、　"&amp;IF(ISBLANK($AO$3),"○○　○○",$AO$3)&amp;"　㊞　を代理人と定め、下記の権限を委任します。"</f>
        <v>　私は、「○○○○○○○○○○」の契約について、　○○　○○　㊞　を代理人と定め、下記の権限を委任します。</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M21" s="32" t="s">
        <v>71</v>
      </c>
      <c r="AN21" s="84"/>
    </row>
    <row r="22" spans="1:40" ht="20.100000000000001" customHeight="1" x14ac:dyDescent="0.3">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M22" s="39"/>
      <c r="AN22" s="84"/>
    </row>
    <row r="23" spans="1:40" ht="20.100000000000001" customHeight="1" x14ac:dyDescent="0.3"/>
    <row r="24" spans="1:40" ht="20.100000000000001" customHeight="1" x14ac:dyDescent="0.3"/>
    <row r="25" spans="1:40" ht="20.100000000000001" customHeight="1" x14ac:dyDescent="0.3">
      <c r="A25" s="175" t="s">
        <v>50</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row>
    <row r="26" spans="1:40" ht="20.100000000000001" customHeight="1" x14ac:dyDescent="0.3">
      <c r="A26" s="37"/>
      <c r="B26" s="37"/>
      <c r="C26" s="37"/>
      <c r="D26" s="37"/>
      <c r="E26" s="37"/>
      <c r="F26" s="37"/>
      <c r="G26" s="37"/>
      <c r="H26" s="37"/>
      <c r="I26" s="37"/>
      <c r="J26" s="37"/>
      <c r="K26" s="37"/>
      <c r="L26" s="37"/>
      <c r="M26" s="37"/>
      <c r="N26" s="37"/>
      <c r="O26" s="37"/>
      <c r="P26" s="37"/>
      <c r="Q26" s="37"/>
      <c r="R26" s="37"/>
      <c r="S26" s="37"/>
      <c r="T26" s="37"/>
      <c r="U26" s="37"/>
      <c r="V26" s="37"/>
      <c r="W26" s="36"/>
      <c r="X26" s="36"/>
      <c r="Y26" s="36"/>
      <c r="Z26" s="36"/>
      <c r="AA26" s="36"/>
      <c r="AB26" s="36"/>
      <c r="AC26" s="36"/>
      <c r="AD26" s="36"/>
      <c r="AE26" s="36"/>
      <c r="AF26" s="36"/>
      <c r="AG26" s="36"/>
      <c r="AH26" s="36"/>
      <c r="AI26" s="36"/>
      <c r="AJ26" s="36"/>
      <c r="AK26" s="36"/>
      <c r="AL26" s="36"/>
    </row>
    <row r="27" spans="1:40" ht="20.100000000000001" customHeight="1" x14ac:dyDescent="0.3"/>
    <row r="28" spans="1:40" ht="20.100000000000001" customHeight="1" x14ac:dyDescent="0.3">
      <c r="B28" s="32" t="str">
        <f>"1."</f>
        <v>1.</v>
      </c>
      <c r="D28" s="32" t="str">
        <f>IF(ISBLANK($AO$4),REPT("△",2),$AO$4)&amp;"に関する一切の件"</f>
        <v>△△に関する一切の件</v>
      </c>
      <c r="AM28" s="32" t="s">
        <v>81</v>
      </c>
    </row>
    <row r="29" spans="1:40" ht="20.100000000000001" customHeight="1" x14ac:dyDescent="0.3">
      <c r="AM29" s="32" t="s">
        <v>72</v>
      </c>
    </row>
    <row r="30" spans="1:40" ht="20.100000000000001" customHeight="1" x14ac:dyDescent="0.3"/>
    <row r="31" spans="1:40" ht="20.100000000000001" customHeight="1" x14ac:dyDescent="0.3"/>
  </sheetData>
  <mergeCells count="13">
    <mergeCell ref="AA5:AC5"/>
    <mergeCell ref="AE5:AG5"/>
    <mergeCell ref="AI5:AK5"/>
    <mergeCell ref="K9:P9"/>
    <mergeCell ref="P18:W18"/>
    <mergeCell ref="A21:AL22"/>
    <mergeCell ref="A25:AL25"/>
    <mergeCell ref="Q12:W12"/>
    <mergeCell ref="Y12:AK12"/>
    <mergeCell ref="Q13:W13"/>
    <mergeCell ref="Y13:AK13"/>
    <mergeCell ref="Q14:W14"/>
    <mergeCell ref="Y14:AJ14"/>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F7" sqref="AF7"/>
    </sheetView>
  </sheetViews>
  <sheetFormatPr defaultColWidth="9" defaultRowHeight="15" x14ac:dyDescent="0.25"/>
  <cols>
    <col min="1" max="48" width="2" style="117" customWidth="1"/>
    <col min="49" max="16384" width="9" style="117"/>
  </cols>
  <sheetData>
    <row r="1" spans="1:43" ht="24" customHeight="1" x14ac:dyDescent="0.25">
      <c r="A1" s="91" t="s">
        <v>190</v>
      </c>
    </row>
    <row r="2" spans="1:43" ht="14.65" customHeight="1" x14ac:dyDescent="0.2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83" t="s">
        <v>207</v>
      </c>
      <c r="AG2" s="183"/>
      <c r="AH2" s="116"/>
      <c r="AI2" s="116"/>
      <c r="AJ2" s="116" t="s">
        <v>208</v>
      </c>
      <c r="AK2" s="116"/>
      <c r="AL2" s="116"/>
      <c r="AM2" s="116" t="s">
        <v>209</v>
      </c>
      <c r="AN2" s="116"/>
      <c r="AO2" s="116"/>
      <c r="AP2" s="116" t="s">
        <v>210</v>
      </c>
    </row>
    <row r="3" spans="1:43" ht="14.65" customHeight="1" x14ac:dyDescent="0.2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row>
    <row r="4" spans="1:43" ht="14.65" customHeight="1" x14ac:dyDescent="0.25">
      <c r="A4" s="116"/>
      <c r="B4" s="118"/>
      <c r="C4" s="118"/>
      <c r="D4" s="118"/>
      <c r="E4" s="118"/>
      <c r="F4" s="118"/>
      <c r="G4" s="118"/>
      <c r="H4" s="118"/>
      <c r="I4" s="118"/>
      <c r="J4" s="119" t="s">
        <v>131</v>
      </c>
      <c r="K4" s="120"/>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3" ht="14.65" customHeight="1" x14ac:dyDescent="0.25">
      <c r="A5" s="116"/>
      <c r="B5" s="118"/>
      <c r="C5" s="118"/>
      <c r="D5" s="118"/>
      <c r="E5" s="118"/>
      <c r="F5" s="118"/>
      <c r="G5" s="118"/>
      <c r="H5" s="118"/>
      <c r="I5" s="118"/>
      <c r="J5" s="119"/>
      <c r="K5" s="119" t="s">
        <v>132</v>
      </c>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row>
    <row r="6" spans="1:43" ht="14.65" customHeight="1" x14ac:dyDescent="0.2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row>
    <row r="7" spans="1:43" ht="14.65" customHeight="1" x14ac:dyDescent="0.25">
      <c r="A7" s="116" t="s">
        <v>133</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row>
    <row r="8" spans="1:43" ht="14.65" customHeight="1" x14ac:dyDescent="0.25">
      <c r="A8" s="116"/>
      <c r="B8" s="116" t="s">
        <v>185</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 t="s">
        <v>186</v>
      </c>
    </row>
    <row r="9" spans="1:43" ht="14.65" customHeight="1" x14ac:dyDescent="0.25">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row>
    <row r="10" spans="1:43" ht="14.65" customHeight="1" x14ac:dyDescent="0.25">
      <c r="A10" s="116"/>
      <c r="B10" s="116"/>
      <c r="C10" s="116"/>
      <c r="D10" s="116"/>
      <c r="E10" s="116"/>
      <c r="F10" s="116"/>
      <c r="G10" s="116"/>
      <c r="H10" s="116"/>
      <c r="I10" s="116"/>
      <c r="J10" s="116"/>
      <c r="K10" s="116"/>
      <c r="L10" s="116"/>
      <c r="M10" s="116"/>
      <c r="N10" s="116"/>
      <c r="O10" s="116"/>
      <c r="P10" s="116"/>
      <c r="Q10" s="116"/>
      <c r="R10" s="116"/>
      <c r="S10" s="116"/>
      <c r="T10" s="116"/>
      <c r="U10" s="116"/>
      <c r="V10" s="116"/>
      <c r="W10" s="116" t="s">
        <v>134</v>
      </c>
      <c r="X10" s="116"/>
      <c r="Y10" s="116"/>
      <c r="Z10" s="116"/>
      <c r="AA10" s="116"/>
      <c r="AB10" s="116"/>
      <c r="AC10" s="116"/>
      <c r="AD10" s="116"/>
      <c r="AE10" s="116"/>
      <c r="AF10" s="116"/>
      <c r="AG10" s="116"/>
      <c r="AH10" s="116"/>
      <c r="AI10" s="116"/>
      <c r="AJ10" s="116"/>
      <c r="AK10" s="116"/>
      <c r="AL10" s="116"/>
      <c r="AM10" s="116"/>
      <c r="AN10" s="116"/>
      <c r="AO10" s="116"/>
      <c r="AP10" s="116"/>
    </row>
    <row r="11" spans="1:43" ht="14.65" customHeight="1" x14ac:dyDescent="0.25">
      <c r="A11" s="116"/>
      <c r="B11" s="116"/>
      <c r="C11" s="116"/>
      <c r="D11" s="116"/>
      <c r="E11" s="116"/>
      <c r="F11" s="116"/>
      <c r="G11" s="116"/>
      <c r="H11" s="116"/>
      <c r="I11" s="116"/>
      <c r="J11" s="116"/>
      <c r="K11" s="116"/>
      <c r="L11" s="116"/>
      <c r="M11" s="116"/>
      <c r="N11" s="116"/>
      <c r="O11" s="116"/>
      <c r="P11" s="116"/>
      <c r="Q11" s="116"/>
      <c r="R11" s="116"/>
      <c r="S11" s="116"/>
      <c r="T11" s="116"/>
      <c r="U11" s="116"/>
      <c r="V11" s="116"/>
      <c r="W11" s="116" t="s">
        <v>135</v>
      </c>
      <c r="X11" s="116"/>
      <c r="Y11" s="116"/>
      <c r="Z11" s="116"/>
      <c r="AA11" s="116"/>
      <c r="AB11" s="116"/>
      <c r="AC11" s="116"/>
      <c r="AD11" s="116"/>
      <c r="AE11" s="116"/>
      <c r="AF11" s="116"/>
      <c r="AG11" s="116"/>
      <c r="AH11" s="116"/>
      <c r="AI11" s="116"/>
      <c r="AJ11" s="116"/>
      <c r="AK11" s="116"/>
      <c r="AL11" s="116"/>
      <c r="AM11" s="116"/>
      <c r="AN11" s="116"/>
      <c r="AO11" s="116"/>
      <c r="AP11" s="116"/>
    </row>
    <row r="12" spans="1:43" ht="14.65" customHeight="1" x14ac:dyDescent="0.25">
      <c r="A12" s="116"/>
      <c r="B12" s="116"/>
      <c r="C12" s="116"/>
      <c r="D12" s="116"/>
      <c r="E12" s="116"/>
      <c r="F12" s="116"/>
      <c r="G12" s="116"/>
      <c r="H12" s="116"/>
      <c r="I12" s="116"/>
      <c r="J12" s="116"/>
      <c r="K12" s="116"/>
      <c r="L12" s="116"/>
      <c r="M12" s="116"/>
      <c r="N12" s="116"/>
      <c r="O12" s="116"/>
      <c r="P12" s="116"/>
      <c r="Q12" s="116"/>
      <c r="R12" s="116"/>
      <c r="S12" s="116"/>
      <c r="T12" s="116"/>
      <c r="U12" s="116"/>
      <c r="V12" s="116"/>
      <c r="W12" s="116" t="s">
        <v>136</v>
      </c>
      <c r="X12" s="116"/>
      <c r="Y12" s="116"/>
      <c r="Z12" s="116"/>
      <c r="AA12" s="116"/>
      <c r="AB12" s="116"/>
      <c r="AC12" s="116"/>
      <c r="AD12" s="116"/>
      <c r="AE12" s="116"/>
      <c r="AF12" s="116"/>
      <c r="AG12" s="116"/>
      <c r="AH12" s="116"/>
      <c r="AI12" s="116"/>
      <c r="AJ12" s="116"/>
      <c r="AK12" s="116"/>
      <c r="AL12" s="116"/>
      <c r="AM12" s="116"/>
      <c r="AN12" s="116"/>
      <c r="AO12" s="116"/>
      <c r="AP12" s="121"/>
      <c r="AQ12" s="1" t="s">
        <v>187</v>
      </c>
    </row>
    <row r="13" spans="1:43" ht="14.65" customHeight="1" x14ac:dyDescent="0.2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row>
    <row r="14" spans="1:43" ht="14.65" customHeight="1" x14ac:dyDescent="0.25">
      <c r="A14" s="116"/>
      <c r="B14" s="116" t="s">
        <v>137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row>
    <row r="15" spans="1:43" ht="14.65" customHeight="1" x14ac:dyDescent="0.25">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row>
    <row r="16" spans="1:43" ht="14.65" customHeight="1" x14ac:dyDescent="0.25">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row>
    <row r="17" spans="1:43" ht="14.65" customHeight="1" x14ac:dyDescent="0.25">
      <c r="A17" s="122" t="s">
        <v>138</v>
      </c>
      <c r="B17" s="116"/>
      <c r="C17" s="123" t="s">
        <v>139</v>
      </c>
      <c r="D17" s="123"/>
      <c r="E17" s="123"/>
      <c r="F17" s="123"/>
      <c r="G17" s="123"/>
      <c r="H17" s="124"/>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16"/>
      <c r="AN17" s="116"/>
      <c r="AO17" s="116"/>
      <c r="AP17" s="116"/>
      <c r="AQ17" s="1"/>
    </row>
    <row r="18" spans="1:43" ht="14.65" customHeight="1" x14ac:dyDescent="0.25">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row>
    <row r="19" spans="1:43" ht="14.65" customHeight="1" x14ac:dyDescent="0.25">
      <c r="A19" s="122" t="s">
        <v>140</v>
      </c>
      <c r="B19" s="122"/>
      <c r="C19" s="122" t="s">
        <v>141</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3" ht="14.65" customHeight="1" x14ac:dyDescent="0.25">
      <c r="A20" s="122"/>
      <c r="B20" s="122" t="s">
        <v>142</v>
      </c>
      <c r="C20" s="122"/>
      <c r="D20" s="122" t="s">
        <v>143</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row>
    <row r="21" spans="1:43" ht="14.65" customHeight="1" x14ac:dyDescent="0.25">
      <c r="A21" s="122"/>
      <c r="B21" s="122"/>
      <c r="C21" s="184" t="s">
        <v>144</v>
      </c>
      <c r="D21" s="185"/>
      <c r="E21" s="186"/>
      <c r="F21" s="187" t="s">
        <v>145</v>
      </c>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9"/>
    </row>
    <row r="22" spans="1:43" ht="14.65" customHeight="1" x14ac:dyDescent="0.25">
      <c r="A22" s="122"/>
      <c r="B22" s="122"/>
      <c r="C22" s="190" t="s">
        <v>146</v>
      </c>
      <c r="D22" s="191"/>
      <c r="E22" s="192"/>
      <c r="F22" s="125" t="s">
        <v>138</v>
      </c>
      <c r="G22" s="126"/>
      <c r="H22" s="126" t="s">
        <v>147</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7"/>
    </row>
    <row r="23" spans="1:43" ht="14.65" customHeight="1" x14ac:dyDescent="0.25">
      <c r="A23" s="122"/>
      <c r="B23" s="122"/>
      <c r="C23" s="193"/>
      <c r="D23" s="194"/>
      <c r="E23" s="195"/>
      <c r="F23" s="128"/>
      <c r="G23" s="122" t="s">
        <v>148</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30"/>
    </row>
    <row r="24" spans="1:43" ht="14.65" customHeight="1" x14ac:dyDescent="0.25">
      <c r="A24" s="122"/>
      <c r="B24" s="122"/>
      <c r="C24" s="193"/>
      <c r="D24" s="194"/>
      <c r="E24" s="195"/>
      <c r="F24" s="128"/>
      <c r="G24" s="122" t="s">
        <v>149</v>
      </c>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30"/>
      <c r="AQ24" s="1" t="s">
        <v>188</v>
      </c>
    </row>
    <row r="25" spans="1:43" ht="14.65" customHeight="1" x14ac:dyDescent="0.25">
      <c r="A25" s="122"/>
      <c r="B25" s="122"/>
      <c r="C25" s="196"/>
      <c r="D25" s="197"/>
      <c r="E25" s="198"/>
      <c r="F25" s="128" t="s">
        <v>140</v>
      </c>
      <c r="G25" s="122"/>
      <c r="H25" s="122" t="s">
        <v>150</v>
      </c>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31"/>
    </row>
    <row r="26" spans="1:43" ht="14.65" customHeight="1" x14ac:dyDescent="0.25">
      <c r="A26" s="122"/>
      <c r="B26" s="122"/>
      <c r="C26" s="190" t="s">
        <v>151</v>
      </c>
      <c r="D26" s="191"/>
      <c r="E26" s="192"/>
      <c r="F26" s="125" t="s">
        <v>152</v>
      </c>
      <c r="G26" s="126"/>
      <c r="H26" s="126" t="s">
        <v>153</v>
      </c>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7"/>
    </row>
    <row r="27" spans="1:43" ht="14.65" customHeight="1" x14ac:dyDescent="0.25">
      <c r="A27" s="122"/>
      <c r="B27" s="122"/>
      <c r="C27" s="193"/>
      <c r="D27" s="194"/>
      <c r="E27" s="195"/>
      <c r="F27" s="128"/>
      <c r="G27" s="122" t="s">
        <v>154</v>
      </c>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31"/>
    </row>
    <row r="28" spans="1:43" ht="14.65" customHeight="1" x14ac:dyDescent="0.25">
      <c r="A28" s="122"/>
      <c r="B28" s="122"/>
      <c r="C28" s="193"/>
      <c r="D28" s="194"/>
      <c r="E28" s="195"/>
      <c r="F28" s="128"/>
      <c r="G28" s="122" t="s">
        <v>155</v>
      </c>
      <c r="H28" s="122"/>
      <c r="I28" s="122" t="s">
        <v>213</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31"/>
    </row>
    <row r="29" spans="1:43" ht="14.65" customHeight="1" x14ac:dyDescent="0.25">
      <c r="A29" s="122"/>
      <c r="B29" s="122"/>
      <c r="C29" s="193"/>
      <c r="D29" s="194"/>
      <c r="E29" s="195"/>
      <c r="F29" s="128"/>
      <c r="G29" s="122" t="s">
        <v>156</v>
      </c>
      <c r="H29" s="122"/>
      <c r="I29" s="122" t="s">
        <v>214</v>
      </c>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31"/>
    </row>
    <row r="30" spans="1:43" ht="14.65" customHeight="1" x14ac:dyDescent="0.25">
      <c r="A30" s="122"/>
      <c r="B30" s="122"/>
      <c r="C30" s="193"/>
      <c r="D30" s="194"/>
      <c r="E30" s="195"/>
      <c r="F30" s="128"/>
      <c r="G30" s="122"/>
      <c r="H30" s="122" t="s">
        <v>215</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31"/>
    </row>
    <row r="31" spans="1:43" ht="14.65" customHeight="1" x14ac:dyDescent="0.25">
      <c r="A31" s="122"/>
      <c r="B31" s="122"/>
      <c r="C31" s="196"/>
      <c r="D31" s="197"/>
      <c r="E31" s="198"/>
      <c r="F31" s="132"/>
      <c r="G31" s="133"/>
      <c r="H31" s="134" t="s">
        <v>216</v>
      </c>
      <c r="I31" s="135"/>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6"/>
    </row>
    <row r="32" spans="1:43" ht="14.65" customHeight="1" x14ac:dyDescent="0.2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row>
    <row r="33" spans="1:42" ht="14.65" customHeight="1" x14ac:dyDescent="0.25">
      <c r="A33" s="180" t="s">
        <v>157</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2"/>
    </row>
    <row r="34" spans="1:42" ht="14.65" customHeight="1" x14ac:dyDescent="0.2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row>
    <row r="35" spans="1:42" ht="14.65" customHeight="1" x14ac:dyDescent="0.25">
      <c r="A35" s="122"/>
      <c r="B35" s="137" t="s">
        <v>158</v>
      </c>
      <c r="C35" s="122"/>
      <c r="D35" s="137" t="s">
        <v>159</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row>
    <row r="36" spans="1:42" ht="14.65" customHeight="1" x14ac:dyDescent="0.25">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row>
    <row r="37" spans="1:42" ht="14.65" customHeight="1" x14ac:dyDescent="0.25">
      <c r="A37" s="122"/>
      <c r="B37" s="122"/>
      <c r="C37" s="122"/>
      <c r="D37" s="122"/>
      <c r="E37" s="122" t="s">
        <v>160</v>
      </c>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row r="38" spans="1:42" ht="14.65" customHeight="1" x14ac:dyDescent="0.25">
      <c r="A38" s="122"/>
      <c r="B38" s="122"/>
      <c r="C38" s="122"/>
      <c r="D38" s="122"/>
      <c r="E38" s="122"/>
      <c r="F38" s="122" t="s">
        <v>161</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row>
    <row r="39" spans="1:42" ht="14.65" customHeight="1" x14ac:dyDescent="0.25">
      <c r="A39" s="122"/>
      <c r="B39" s="122"/>
      <c r="C39" s="122"/>
      <c r="D39" s="122"/>
      <c r="E39" s="122" t="s">
        <v>162</v>
      </c>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row>
    <row r="40" spans="1:42" ht="14.65" customHeight="1" x14ac:dyDescent="0.25">
      <c r="A40" s="122"/>
      <c r="B40" s="122"/>
      <c r="C40" s="122"/>
      <c r="D40" s="122"/>
      <c r="E40" s="122" t="s">
        <v>155</v>
      </c>
      <c r="F40" s="122"/>
      <c r="G40" s="133" t="s">
        <v>163</v>
      </c>
      <c r="H40" s="133"/>
      <c r="I40" s="133"/>
      <c r="J40" s="133"/>
      <c r="K40" s="133"/>
      <c r="L40" s="133"/>
      <c r="M40" s="138" t="s">
        <v>164</v>
      </c>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row>
    <row r="41" spans="1:42" ht="14.65" customHeight="1" x14ac:dyDescent="0.25">
      <c r="A41" s="122"/>
      <c r="B41" s="122"/>
      <c r="C41" s="122"/>
      <c r="D41" s="122"/>
      <c r="E41" s="122" t="s">
        <v>156</v>
      </c>
      <c r="F41" s="122"/>
      <c r="G41" s="133" t="s">
        <v>165</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22"/>
      <c r="AK41" s="122"/>
      <c r="AL41" s="122"/>
      <c r="AM41" s="122"/>
      <c r="AN41" s="122"/>
      <c r="AO41" s="122"/>
      <c r="AP41" s="122"/>
    </row>
    <row r="42" spans="1:42" ht="14.65" customHeight="1" x14ac:dyDescent="0.25">
      <c r="A42" s="122"/>
      <c r="B42" s="122"/>
      <c r="C42" s="122"/>
      <c r="D42" s="122"/>
      <c r="E42" s="122" t="s">
        <v>166</v>
      </c>
      <c r="F42" s="122"/>
      <c r="G42" s="139" t="s">
        <v>167</v>
      </c>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22"/>
      <c r="AK42" s="122"/>
      <c r="AL42" s="122"/>
      <c r="AM42" s="122"/>
      <c r="AN42" s="122"/>
      <c r="AO42" s="122"/>
      <c r="AP42" s="122"/>
    </row>
    <row r="43" spans="1:42" ht="14.65" customHeight="1" x14ac:dyDescent="0.25">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row>
    <row r="44" spans="1:42" ht="14.65" customHeight="1" x14ac:dyDescent="0.25">
      <c r="A44" s="122" t="s">
        <v>152</v>
      </c>
      <c r="B44" s="122"/>
      <c r="C44" s="122" t="s">
        <v>168</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row>
    <row r="45" spans="1:42" ht="14.65" customHeight="1" x14ac:dyDescent="0.25">
      <c r="A45" s="122"/>
      <c r="B45" s="122" t="s">
        <v>142</v>
      </c>
      <c r="C45" s="122"/>
      <c r="D45" s="122" t="s">
        <v>169</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row>
    <row r="46" spans="1:42" ht="14.65" customHeight="1" x14ac:dyDescent="0.25">
      <c r="A46" s="122"/>
      <c r="B46" s="122"/>
      <c r="C46" s="122" t="s">
        <v>170</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row>
    <row r="47" spans="1:42" ht="14.65" customHeight="1" x14ac:dyDescent="0.25">
      <c r="A47" s="122"/>
      <c r="B47" s="122"/>
      <c r="C47" s="122" t="s">
        <v>171</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row>
    <row r="48" spans="1:42" ht="14.65" customHeight="1" x14ac:dyDescent="0.25">
      <c r="A48" s="122"/>
      <c r="B48" s="122"/>
      <c r="C48" s="122"/>
      <c r="D48" s="122" t="s">
        <v>155</v>
      </c>
      <c r="E48" s="122"/>
      <c r="F48" s="122" t="s">
        <v>172</v>
      </c>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row>
    <row r="49" spans="1:42" ht="14.65" customHeight="1" x14ac:dyDescent="0.25">
      <c r="A49" s="122"/>
      <c r="B49" s="122"/>
      <c r="C49" s="122"/>
      <c r="D49" s="122" t="s">
        <v>156</v>
      </c>
      <c r="E49" s="122"/>
      <c r="F49" s="122" t="s">
        <v>173</v>
      </c>
      <c r="G49" s="122"/>
      <c r="H49" s="122"/>
      <c r="I49" s="122"/>
      <c r="J49" s="122"/>
      <c r="K49" s="122"/>
      <c r="L49" s="122"/>
      <c r="M49" s="122"/>
      <c r="N49" s="122"/>
      <c r="O49" s="122"/>
      <c r="P49" s="122"/>
      <c r="Q49" s="122"/>
      <c r="R49" s="122"/>
      <c r="S49" s="122" t="s">
        <v>166</v>
      </c>
      <c r="T49" s="122"/>
      <c r="U49" s="122" t="s">
        <v>174</v>
      </c>
      <c r="V49" s="122"/>
      <c r="W49" s="122"/>
      <c r="X49" s="122"/>
      <c r="Y49" s="122"/>
      <c r="Z49" s="122"/>
      <c r="AA49" s="122"/>
      <c r="AB49" s="122"/>
      <c r="AC49" s="122"/>
      <c r="AD49" s="122"/>
      <c r="AE49" s="122"/>
      <c r="AF49" s="122"/>
      <c r="AG49" s="122"/>
      <c r="AH49" s="122" t="s">
        <v>175</v>
      </c>
      <c r="AI49" s="122"/>
      <c r="AJ49" s="122" t="s">
        <v>176</v>
      </c>
      <c r="AK49" s="122"/>
      <c r="AL49" s="122"/>
      <c r="AM49" s="122"/>
      <c r="AN49" s="122"/>
      <c r="AO49" s="122"/>
      <c r="AP49" s="122"/>
    </row>
    <row r="50" spans="1:42" ht="14.6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row>
    <row r="51" spans="1:42" ht="14.65" customHeight="1" x14ac:dyDescent="0.25">
      <c r="A51" s="180" t="s">
        <v>177</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2"/>
    </row>
    <row r="52" spans="1:42" ht="14.65" customHeight="1" x14ac:dyDescent="0.25">
      <c r="A52" s="122"/>
      <c r="B52" s="122"/>
      <c r="C52" s="122"/>
      <c r="D52" s="122"/>
      <c r="E52" s="122"/>
      <c r="F52" s="122"/>
      <c r="G52" s="122"/>
      <c r="H52" s="122"/>
      <c r="I52" s="122"/>
      <c r="J52" s="122"/>
      <c r="K52" s="122"/>
      <c r="L52" s="122"/>
      <c r="M52" s="122"/>
      <c r="N52" s="122"/>
      <c r="O52" s="122"/>
      <c r="P52" s="122"/>
      <c r="Q52" s="122"/>
      <c r="R52" s="116"/>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row>
    <row r="53" spans="1:42" ht="14.65" customHeight="1" x14ac:dyDescent="0.25">
      <c r="A53" s="122"/>
      <c r="B53" s="137" t="s">
        <v>158</v>
      </c>
      <c r="C53" s="137"/>
      <c r="D53" s="137" t="s">
        <v>178</v>
      </c>
      <c r="E53" s="122"/>
      <c r="F53" s="122"/>
      <c r="G53" s="122"/>
      <c r="H53" s="122"/>
      <c r="I53" s="122"/>
      <c r="J53" s="122"/>
      <c r="K53" s="122"/>
      <c r="L53" s="122"/>
      <c r="M53" s="122"/>
      <c r="N53" s="122"/>
      <c r="O53" s="122"/>
      <c r="P53" s="122"/>
      <c r="Q53" s="122"/>
      <c r="R53" s="116"/>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row>
    <row r="54" spans="1:42" ht="14.65" customHeight="1" x14ac:dyDescent="0.25">
      <c r="A54" s="122"/>
      <c r="B54" s="122"/>
      <c r="C54" s="122"/>
      <c r="D54" s="122"/>
      <c r="E54" s="122"/>
      <c r="F54" s="122"/>
      <c r="G54" s="122"/>
      <c r="H54" s="122"/>
      <c r="I54" s="122"/>
      <c r="J54" s="122"/>
      <c r="K54" s="122"/>
      <c r="L54" s="122"/>
      <c r="M54" s="122"/>
      <c r="N54" s="122"/>
      <c r="O54" s="122"/>
      <c r="P54" s="122"/>
      <c r="Q54" s="122"/>
      <c r="R54" s="116"/>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row>
    <row r="55" spans="1:42" ht="14.65" customHeight="1" x14ac:dyDescent="0.25">
      <c r="A55" s="122"/>
      <c r="B55" s="122"/>
      <c r="C55" s="122"/>
      <c r="D55" s="122"/>
      <c r="E55" s="122" t="s">
        <v>179</v>
      </c>
      <c r="F55" s="122"/>
      <c r="G55" s="122"/>
      <c r="H55" s="122"/>
      <c r="I55" s="122"/>
      <c r="J55" s="122"/>
      <c r="K55" s="122"/>
      <c r="L55" s="122"/>
      <c r="M55" s="122"/>
      <c r="N55" s="122"/>
      <c r="O55" s="122"/>
      <c r="P55" s="122"/>
      <c r="Q55" s="122"/>
      <c r="R55" s="116"/>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row>
    <row r="56" spans="1:42" ht="14.65" customHeight="1" x14ac:dyDescent="0.25">
      <c r="A56" s="122"/>
      <c r="B56" s="122"/>
      <c r="C56" s="122"/>
      <c r="D56" s="122"/>
      <c r="E56" s="122"/>
      <c r="F56" s="122" t="s">
        <v>180</v>
      </c>
      <c r="G56" s="122"/>
      <c r="H56" s="122"/>
      <c r="I56" s="122"/>
      <c r="J56" s="122"/>
      <c r="K56" s="122"/>
      <c r="L56" s="122"/>
      <c r="M56" s="122"/>
      <c r="N56" s="122"/>
      <c r="O56" s="122"/>
      <c r="P56" s="122"/>
      <c r="Q56" s="122"/>
      <c r="R56" s="116"/>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row>
    <row r="57" spans="1:42" ht="14.65" customHeight="1" x14ac:dyDescent="0.25">
      <c r="A57" s="122"/>
      <c r="B57" s="122"/>
      <c r="C57" s="122"/>
      <c r="D57" s="122"/>
      <c r="E57" s="122" t="s">
        <v>181</v>
      </c>
      <c r="F57" s="122"/>
      <c r="G57" s="122"/>
      <c r="H57" s="122"/>
      <c r="I57" s="122"/>
      <c r="J57" s="122"/>
      <c r="K57" s="122"/>
      <c r="L57" s="122"/>
      <c r="M57" s="122"/>
      <c r="N57" s="122"/>
      <c r="O57" s="122"/>
      <c r="P57" s="122"/>
      <c r="Q57" s="122"/>
      <c r="R57" s="116"/>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row>
    <row r="58" spans="1:42" ht="14.65" customHeight="1" x14ac:dyDescent="0.25">
      <c r="A58" s="122"/>
      <c r="B58" s="122"/>
      <c r="C58" s="122"/>
      <c r="D58" s="122"/>
      <c r="E58" s="122" t="s">
        <v>155</v>
      </c>
      <c r="F58" s="122"/>
      <c r="G58" s="133" t="s">
        <v>182</v>
      </c>
      <c r="H58" s="133"/>
      <c r="I58" s="133"/>
      <c r="J58" s="133"/>
      <c r="K58" s="133"/>
      <c r="L58" s="133"/>
      <c r="M58" s="133"/>
      <c r="N58" s="133"/>
      <c r="O58" s="133"/>
      <c r="P58" s="133"/>
      <c r="Q58" s="133"/>
      <c r="R58" s="133"/>
      <c r="S58" s="133"/>
      <c r="T58" s="133"/>
      <c r="U58" s="133"/>
      <c r="V58" s="138" t="s">
        <v>183</v>
      </c>
      <c r="W58" s="122"/>
      <c r="X58" s="122"/>
      <c r="Y58" s="122"/>
      <c r="Z58" s="122"/>
      <c r="AA58" s="122"/>
      <c r="AB58" s="122"/>
      <c r="AC58" s="122"/>
      <c r="AD58" s="122"/>
      <c r="AE58" s="122"/>
      <c r="AF58" s="122"/>
      <c r="AG58" s="122"/>
      <c r="AH58" s="122"/>
      <c r="AI58" s="122"/>
      <c r="AJ58" s="122"/>
      <c r="AK58" s="122"/>
      <c r="AL58" s="122"/>
      <c r="AM58" s="122"/>
      <c r="AN58" s="122"/>
      <c r="AO58" s="122"/>
      <c r="AP58" s="122"/>
    </row>
    <row r="59" spans="1:42" ht="14.65" customHeight="1" x14ac:dyDescent="0.25">
      <c r="A59" s="122"/>
      <c r="B59" s="122"/>
      <c r="C59" s="122"/>
      <c r="D59" s="122"/>
      <c r="E59" s="122" t="s">
        <v>156</v>
      </c>
      <c r="F59" s="122"/>
      <c r="G59" s="139" t="s">
        <v>184</v>
      </c>
      <c r="H59" s="139"/>
      <c r="I59" s="139"/>
      <c r="J59" s="139"/>
      <c r="K59" s="139"/>
      <c r="L59" s="139"/>
      <c r="M59" s="139"/>
      <c r="N59" s="139"/>
      <c r="O59" s="139"/>
      <c r="P59" s="139"/>
      <c r="Q59" s="139"/>
      <c r="R59" s="139"/>
      <c r="S59" s="139"/>
      <c r="T59" s="139"/>
      <c r="U59" s="139"/>
      <c r="V59" s="140" t="s">
        <v>183</v>
      </c>
      <c r="W59" s="122"/>
      <c r="X59" s="122"/>
      <c r="Y59" s="122"/>
      <c r="Z59" s="122"/>
      <c r="AA59" s="122"/>
      <c r="AB59" s="122"/>
      <c r="AC59" s="122"/>
      <c r="AD59" s="122"/>
      <c r="AE59" s="122"/>
      <c r="AF59" s="122"/>
      <c r="AG59" s="122"/>
      <c r="AH59" s="122"/>
      <c r="AI59" s="122"/>
      <c r="AJ59" s="122"/>
      <c r="AK59" s="122"/>
      <c r="AL59" s="122"/>
      <c r="AM59" s="122"/>
      <c r="AN59" s="122"/>
      <c r="AO59" s="122"/>
      <c r="AP59" s="122"/>
    </row>
  </sheetData>
  <mergeCells count="7">
    <mergeCell ref="A51:AP51"/>
    <mergeCell ref="AF2:AG2"/>
    <mergeCell ref="C21:E21"/>
    <mergeCell ref="F21:AP21"/>
    <mergeCell ref="C22:E25"/>
    <mergeCell ref="C26:E31"/>
    <mergeCell ref="A33:AP33"/>
  </mergeCells>
  <phoneticPr fontId="3"/>
  <pageMargins left="0.70866141732283472" right="0.70866141732283472" top="0.74803149606299213"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100" zoomScaleSheetLayoutView="100" workbookViewId="0">
      <selection activeCell="AG2" sqref="AG2:AH2"/>
    </sheetView>
  </sheetViews>
  <sheetFormatPr defaultColWidth="8.875" defaultRowHeight="16.5" x14ac:dyDescent="0.3"/>
  <cols>
    <col min="1" max="41" width="2" style="106" customWidth="1"/>
    <col min="42" max="16384" width="8.875" style="106"/>
  </cols>
  <sheetData>
    <row r="1" spans="1:42" ht="30.75" customHeight="1" x14ac:dyDescent="0.3">
      <c r="A1" s="91" t="s">
        <v>189</v>
      </c>
    </row>
    <row r="2" spans="1:42" ht="20.100000000000001" customHeight="1" x14ac:dyDescent="0.3">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8" t="s">
        <v>30</v>
      </c>
      <c r="AG2" s="208"/>
      <c r="AH2" s="208"/>
      <c r="AI2" s="109" t="s">
        <v>111</v>
      </c>
      <c r="AJ2" s="208"/>
      <c r="AK2" s="208"/>
      <c r="AL2" s="109" t="s">
        <v>112</v>
      </c>
      <c r="AM2" s="208"/>
      <c r="AN2" s="208"/>
      <c r="AO2" s="110" t="s">
        <v>113</v>
      </c>
    </row>
    <row r="3" spans="1:42" ht="20.100000000000001" customHeight="1" x14ac:dyDescent="0.3">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row>
    <row r="4" spans="1:42" ht="20.100000000000001" customHeight="1" x14ac:dyDescent="0.3">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row>
    <row r="5" spans="1:42" ht="20.100000000000001" customHeight="1" x14ac:dyDescent="0.3">
      <c r="A5" s="110" t="s">
        <v>114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row>
    <row r="6" spans="1:42" ht="20.100000000000001" customHeight="1" x14ac:dyDescent="0.3">
      <c r="A6" s="107"/>
      <c r="B6" s="110" t="s">
        <v>115</v>
      </c>
      <c r="C6" s="107"/>
      <c r="D6" s="107"/>
      <c r="E6" s="107"/>
      <c r="F6" s="107"/>
      <c r="G6" s="107"/>
      <c r="H6" s="107"/>
      <c r="I6" s="107"/>
      <c r="J6" s="107"/>
      <c r="K6" s="205" t="s">
        <v>38</v>
      </c>
      <c r="L6" s="205"/>
      <c r="M6" s="205"/>
      <c r="N6" s="205"/>
      <c r="O6" s="205"/>
      <c r="P6" s="205"/>
      <c r="Q6" s="110"/>
      <c r="R6" s="110" t="s">
        <v>20</v>
      </c>
      <c r="S6" s="107"/>
      <c r="T6" s="107"/>
      <c r="U6" s="107"/>
      <c r="V6" s="107"/>
      <c r="W6" s="107"/>
      <c r="X6" s="107"/>
      <c r="Y6" s="107"/>
      <c r="Z6" s="107"/>
      <c r="AA6" s="107"/>
      <c r="AB6" s="107"/>
      <c r="AC6" s="107"/>
      <c r="AD6" s="107"/>
      <c r="AE6" s="107"/>
      <c r="AF6" s="107"/>
      <c r="AG6" s="107"/>
      <c r="AH6" s="107"/>
      <c r="AI6" s="107"/>
      <c r="AJ6" s="107"/>
      <c r="AK6" s="107"/>
      <c r="AL6" s="107"/>
      <c r="AM6" s="107"/>
      <c r="AN6" s="107"/>
      <c r="AO6" s="107"/>
      <c r="AP6" s="1" t="s">
        <v>186</v>
      </c>
    </row>
    <row r="7" spans="1:42" ht="20.100000000000001" customHeight="1" x14ac:dyDescent="0.3">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row>
    <row r="8" spans="1:42" ht="20.100000000000001" customHeight="1" x14ac:dyDescent="0.3">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row>
    <row r="9" spans="1:42" ht="20.100000000000001" customHeight="1" x14ac:dyDescent="0.3">
      <c r="A9" s="107"/>
      <c r="B9" s="107"/>
      <c r="C9" s="107"/>
      <c r="D9" s="107"/>
      <c r="E9" s="107"/>
      <c r="F9" s="107"/>
      <c r="G9" s="107"/>
      <c r="H9" s="107"/>
      <c r="I9" s="107"/>
      <c r="J9" s="107"/>
      <c r="K9" s="107"/>
      <c r="L9" s="107"/>
      <c r="M9" s="107"/>
      <c r="N9" s="107"/>
      <c r="O9" s="107"/>
      <c r="P9" s="110" t="s">
        <v>116</v>
      </c>
      <c r="Q9" s="107"/>
      <c r="R9" s="107"/>
      <c r="S9" s="107"/>
      <c r="T9" s="205" t="s">
        <v>117</v>
      </c>
      <c r="U9" s="205"/>
      <c r="V9" s="205"/>
      <c r="W9" s="205"/>
      <c r="Y9" s="209"/>
      <c r="Z9" s="209"/>
      <c r="AA9" s="209"/>
      <c r="AB9" s="209"/>
      <c r="AC9" s="209"/>
      <c r="AD9" s="209"/>
      <c r="AE9" s="209"/>
      <c r="AF9" s="209"/>
      <c r="AG9" s="209"/>
      <c r="AH9" s="209"/>
      <c r="AI9" s="209"/>
      <c r="AJ9" s="209"/>
      <c r="AK9" s="209"/>
      <c r="AL9" s="209"/>
      <c r="AM9" s="209"/>
      <c r="AN9" s="209"/>
      <c r="AO9" s="209"/>
    </row>
    <row r="10" spans="1:42" ht="20.100000000000001" customHeight="1" x14ac:dyDescent="0.3">
      <c r="A10" s="107"/>
      <c r="B10" s="107"/>
      <c r="C10" s="107"/>
      <c r="D10" s="107"/>
      <c r="E10" s="107"/>
      <c r="F10" s="107"/>
      <c r="G10" s="107"/>
      <c r="H10" s="107"/>
      <c r="I10" s="107"/>
      <c r="J10" s="107"/>
      <c r="K10" s="107"/>
      <c r="L10" s="107"/>
      <c r="M10" s="107"/>
      <c r="N10" s="107"/>
      <c r="O10" s="107"/>
      <c r="P10" s="110"/>
      <c r="Q10" s="107"/>
      <c r="R10" s="107"/>
      <c r="S10" s="107"/>
      <c r="T10" s="210" t="s">
        <v>118</v>
      </c>
      <c r="U10" s="210"/>
      <c r="V10" s="210"/>
      <c r="W10" s="210"/>
      <c r="Y10" s="209"/>
      <c r="Z10" s="209"/>
      <c r="AA10" s="209"/>
      <c r="AB10" s="209"/>
      <c r="AC10" s="209"/>
      <c r="AD10" s="209"/>
      <c r="AE10" s="209"/>
      <c r="AF10" s="209"/>
      <c r="AG10" s="209"/>
      <c r="AH10" s="209"/>
      <c r="AI10" s="209"/>
      <c r="AJ10" s="209"/>
      <c r="AK10" s="209"/>
      <c r="AL10" s="209"/>
      <c r="AM10" s="209"/>
      <c r="AN10" s="209"/>
      <c r="AO10" s="209"/>
    </row>
    <row r="11" spans="1:42" ht="20.100000000000001" customHeight="1" x14ac:dyDescent="0.3">
      <c r="A11" s="107"/>
      <c r="B11" s="107"/>
      <c r="C11" s="107"/>
      <c r="D11" s="107"/>
      <c r="E11" s="107"/>
      <c r="F11" s="107"/>
      <c r="G11" s="107"/>
      <c r="H11" s="107"/>
      <c r="I11" s="107"/>
      <c r="J11" s="107"/>
      <c r="K11" s="107"/>
      <c r="L11" s="107"/>
      <c r="M11" s="107"/>
      <c r="N11" s="107"/>
      <c r="O11" s="107"/>
      <c r="P11" s="107"/>
      <c r="Q11" s="107"/>
      <c r="R11" s="107"/>
      <c r="S11" s="107"/>
      <c r="T11" s="211" t="s">
        <v>119</v>
      </c>
      <c r="U11" s="211"/>
      <c r="V11" s="211"/>
      <c r="W11" s="211"/>
      <c r="Y11" s="209"/>
      <c r="Z11" s="209"/>
      <c r="AA11" s="209"/>
      <c r="AB11" s="209"/>
      <c r="AC11" s="209"/>
      <c r="AD11" s="209"/>
      <c r="AE11" s="209"/>
      <c r="AF11" s="209"/>
      <c r="AG11" s="209"/>
      <c r="AH11" s="209"/>
      <c r="AI11" s="209"/>
      <c r="AJ11" s="209"/>
      <c r="AK11" s="209"/>
      <c r="AL11" s="209"/>
      <c r="AM11" s="209"/>
      <c r="AN11" s="209"/>
      <c r="AO11" s="209"/>
    </row>
    <row r="12" spans="1:42" ht="20.100000000000001" customHeight="1" x14ac:dyDescent="0.3">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row>
    <row r="13" spans="1:42" ht="20.100000000000001" customHeight="1" x14ac:dyDescent="0.3">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row>
    <row r="14" spans="1:42" ht="20.100000000000001" customHeight="1" x14ac:dyDescent="0.3">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row>
    <row r="15" spans="1:42" ht="20.25" x14ac:dyDescent="0.3">
      <c r="A15" s="107"/>
      <c r="B15" s="107"/>
      <c r="C15" s="107"/>
      <c r="D15" s="107"/>
      <c r="E15" s="107"/>
      <c r="F15" s="107"/>
      <c r="G15" s="107"/>
      <c r="H15" s="107"/>
      <c r="I15" s="107"/>
      <c r="J15" s="107"/>
      <c r="K15" s="212" t="s">
        <v>120</v>
      </c>
      <c r="L15" s="213"/>
      <c r="M15" s="213"/>
      <c r="N15" s="213"/>
      <c r="O15" s="213"/>
      <c r="P15" s="213"/>
      <c r="Q15" s="213"/>
      <c r="R15" s="213"/>
      <c r="S15" s="213"/>
      <c r="T15" s="213"/>
      <c r="U15" s="213"/>
      <c r="V15" s="213"/>
      <c r="W15" s="213"/>
      <c r="X15" s="213"/>
      <c r="Y15" s="213"/>
      <c r="Z15" s="213"/>
      <c r="AA15" s="213"/>
      <c r="AB15" s="213"/>
      <c r="AC15" s="213"/>
      <c r="AD15" s="213"/>
      <c r="AE15" s="213"/>
      <c r="AF15" s="107"/>
      <c r="AG15" s="107"/>
      <c r="AH15" s="107"/>
      <c r="AI15" s="107"/>
      <c r="AJ15" s="107"/>
      <c r="AK15" s="107"/>
      <c r="AL15" s="107"/>
      <c r="AM15" s="107"/>
      <c r="AN15" s="107"/>
      <c r="AO15" s="107"/>
    </row>
    <row r="16" spans="1:42" ht="20.100000000000001" customHeight="1" x14ac:dyDescent="0.3">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row>
    <row r="17" spans="1:41" ht="20.100000000000001" customHeight="1" x14ac:dyDescent="0.3">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row>
    <row r="18" spans="1:41" ht="20.100000000000001" customHeight="1" x14ac:dyDescent="0.3">
      <c r="A18" s="107"/>
      <c r="B18" s="110" t="s">
        <v>121</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row>
    <row r="19" spans="1:41" ht="20.100000000000001" customHeight="1" x14ac:dyDescent="0.3">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row>
    <row r="20" spans="1:41" ht="20.100000000000001" customHeight="1" x14ac:dyDescent="0.3">
      <c r="A20" s="111" t="s">
        <v>122</v>
      </c>
      <c r="B20" s="107"/>
      <c r="C20" s="205" t="s">
        <v>123</v>
      </c>
      <c r="D20" s="206"/>
      <c r="E20" s="206"/>
      <c r="F20" s="206"/>
      <c r="G20" s="107"/>
      <c r="H20" s="207" t="s">
        <v>124</v>
      </c>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107"/>
    </row>
    <row r="21" spans="1:41" ht="20.100000000000001" customHeight="1" x14ac:dyDescent="0.3">
      <c r="A21" s="111" t="s">
        <v>125</v>
      </c>
      <c r="B21" s="107"/>
      <c r="C21" s="110" t="s">
        <v>126</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row>
    <row r="22" spans="1:41" ht="10.15" customHeight="1" x14ac:dyDescent="0.3">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row>
    <row r="23" spans="1:41" ht="40.15" customHeight="1" x14ac:dyDescent="0.3">
      <c r="A23" s="107"/>
      <c r="B23" s="112"/>
      <c r="C23" s="202" t="s">
        <v>127</v>
      </c>
      <c r="D23" s="203"/>
      <c r="E23" s="203"/>
      <c r="F23" s="203"/>
      <c r="G23" s="203"/>
      <c r="H23" s="203"/>
      <c r="I23" s="203"/>
      <c r="J23" s="113"/>
      <c r="K23" s="112"/>
      <c r="L23" s="202" t="s">
        <v>128</v>
      </c>
      <c r="M23" s="203"/>
      <c r="N23" s="203"/>
      <c r="O23" s="203"/>
      <c r="P23" s="203"/>
      <c r="Q23" s="203"/>
      <c r="R23" s="203"/>
      <c r="S23" s="113"/>
      <c r="T23" s="112"/>
      <c r="U23" s="202" t="s">
        <v>129</v>
      </c>
      <c r="V23" s="203"/>
      <c r="W23" s="203"/>
      <c r="X23" s="203"/>
      <c r="Y23" s="203"/>
      <c r="Z23" s="203"/>
      <c r="AA23" s="203"/>
      <c r="AB23" s="113"/>
      <c r="AC23" s="114"/>
      <c r="AD23" s="114"/>
      <c r="AE23" s="114"/>
      <c r="AF23" s="114"/>
      <c r="AG23" s="204" t="s">
        <v>130</v>
      </c>
      <c r="AH23" s="200"/>
      <c r="AI23" s="200"/>
      <c r="AJ23" s="200"/>
      <c r="AK23" s="114"/>
      <c r="AL23" s="114"/>
      <c r="AM23" s="114"/>
      <c r="AN23" s="113"/>
      <c r="AO23" s="107"/>
    </row>
    <row r="24" spans="1:41" ht="40.15" customHeight="1" x14ac:dyDescent="0.3">
      <c r="A24" s="107"/>
      <c r="B24" s="112"/>
      <c r="C24" s="199"/>
      <c r="D24" s="199"/>
      <c r="E24" s="199"/>
      <c r="F24" s="199"/>
      <c r="G24" s="199"/>
      <c r="H24" s="199"/>
      <c r="I24" s="199"/>
      <c r="J24" s="113"/>
      <c r="K24" s="112"/>
      <c r="L24" s="200"/>
      <c r="M24" s="200"/>
      <c r="N24" s="200"/>
      <c r="O24" s="200"/>
      <c r="P24" s="200"/>
      <c r="Q24" s="200"/>
      <c r="R24" s="200"/>
      <c r="S24" s="113"/>
      <c r="T24" s="112"/>
      <c r="U24" s="200"/>
      <c r="V24" s="200"/>
      <c r="W24" s="200"/>
      <c r="X24" s="200"/>
      <c r="Y24" s="200"/>
      <c r="Z24" s="200"/>
      <c r="AA24" s="200"/>
      <c r="AB24" s="113"/>
      <c r="AC24" s="114"/>
      <c r="AD24" s="201"/>
      <c r="AE24" s="201"/>
      <c r="AF24" s="201"/>
      <c r="AG24" s="201"/>
      <c r="AH24" s="201"/>
      <c r="AI24" s="201"/>
      <c r="AJ24" s="201"/>
      <c r="AK24" s="201"/>
      <c r="AL24" s="201"/>
      <c r="AM24" s="201"/>
      <c r="AN24" s="113"/>
      <c r="AO24" s="107"/>
    </row>
    <row r="25" spans="1:41" ht="40.15" customHeight="1" x14ac:dyDescent="0.3">
      <c r="A25" s="107"/>
      <c r="B25" s="112"/>
      <c r="C25" s="199"/>
      <c r="D25" s="199"/>
      <c r="E25" s="199"/>
      <c r="F25" s="199"/>
      <c r="G25" s="199"/>
      <c r="H25" s="199"/>
      <c r="I25" s="199"/>
      <c r="J25" s="113"/>
      <c r="K25" s="112"/>
      <c r="L25" s="200"/>
      <c r="M25" s="200"/>
      <c r="N25" s="200"/>
      <c r="O25" s="200"/>
      <c r="P25" s="200"/>
      <c r="Q25" s="200"/>
      <c r="R25" s="200"/>
      <c r="S25" s="113"/>
      <c r="T25" s="112"/>
      <c r="U25" s="200"/>
      <c r="V25" s="200"/>
      <c r="W25" s="200"/>
      <c r="X25" s="200"/>
      <c r="Y25" s="200"/>
      <c r="Z25" s="200"/>
      <c r="AA25" s="200"/>
      <c r="AB25" s="113"/>
      <c r="AC25" s="114"/>
      <c r="AD25" s="201"/>
      <c r="AE25" s="201"/>
      <c r="AF25" s="201"/>
      <c r="AG25" s="201"/>
      <c r="AH25" s="201"/>
      <c r="AI25" s="201"/>
      <c r="AJ25" s="201"/>
      <c r="AK25" s="201"/>
      <c r="AL25" s="201"/>
      <c r="AM25" s="201"/>
      <c r="AN25" s="113"/>
      <c r="AO25" s="107"/>
    </row>
    <row r="26" spans="1:41" ht="40.15" customHeight="1" x14ac:dyDescent="0.3">
      <c r="A26" s="107"/>
      <c r="B26" s="112"/>
      <c r="C26" s="199"/>
      <c r="D26" s="199"/>
      <c r="E26" s="199"/>
      <c r="F26" s="199"/>
      <c r="G26" s="199"/>
      <c r="H26" s="199"/>
      <c r="I26" s="199"/>
      <c r="J26" s="113"/>
      <c r="K26" s="112"/>
      <c r="L26" s="200"/>
      <c r="M26" s="200"/>
      <c r="N26" s="200"/>
      <c r="O26" s="200"/>
      <c r="P26" s="200"/>
      <c r="Q26" s="200"/>
      <c r="R26" s="200"/>
      <c r="S26" s="113"/>
      <c r="T26" s="112"/>
      <c r="U26" s="200"/>
      <c r="V26" s="200"/>
      <c r="W26" s="200"/>
      <c r="X26" s="200"/>
      <c r="Y26" s="200"/>
      <c r="Z26" s="200"/>
      <c r="AA26" s="200"/>
      <c r="AB26" s="113"/>
      <c r="AC26" s="114"/>
      <c r="AD26" s="201"/>
      <c r="AE26" s="201"/>
      <c r="AF26" s="201"/>
      <c r="AG26" s="201"/>
      <c r="AH26" s="201"/>
      <c r="AI26" s="201"/>
      <c r="AJ26" s="201"/>
      <c r="AK26" s="201"/>
      <c r="AL26" s="201"/>
      <c r="AM26" s="201"/>
      <c r="AN26" s="113"/>
      <c r="AO26" s="107"/>
    </row>
    <row r="27" spans="1:41" ht="40.15" customHeight="1" x14ac:dyDescent="0.3">
      <c r="A27" s="107"/>
      <c r="B27" s="112"/>
      <c r="C27" s="199"/>
      <c r="D27" s="199"/>
      <c r="E27" s="199"/>
      <c r="F27" s="199"/>
      <c r="G27" s="199"/>
      <c r="H27" s="199"/>
      <c r="I27" s="199"/>
      <c r="J27" s="113"/>
      <c r="K27" s="112"/>
      <c r="L27" s="200"/>
      <c r="M27" s="200"/>
      <c r="N27" s="200"/>
      <c r="O27" s="200"/>
      <c r="P27" s="200"/>
      <c r="Q27" s="200"/>
      <c r="R27" s="200"/>
      <c r="S27" s="113"/>
      <c r="T27" s="112"/>
      <c r="U27" s="200"/>
      <c r="V27" s="200"/>
      <c r="W27" s="200"/>
      <c r="X27" s="200"/>
      <c r="Y27" s="200"/>
      <c r="Z27" s="200"/>
      <c r="AA27" s="200"/>
      <c r="AB27" s="113"/>
      <c r="AC27" s="114"/>
      <c r="AD27" s="201"/>
      <c r="AE27" s="201"/>
      <c r="AF27" s="201"/>
      <c r="AG27" s="201"/>
      <c r="AH27" s="201"/>
      <c r="AI27" s="201"/>
      <c r="AJ27" s="201"/>
      <c r="AK27" s="201"/>
      <c r="AL27" s="201"/>
      <c r="AM27" s="201"/>
      <c r="AN27" s="113"/>
      <c r="AO27" s="107"/>
    </row>
    <row r="28" spans="1:41" ht="40.15" customHeight="1" x14ac:dyDescent="0.3">
      <c r="A28" s="107"/>
      <c r="B28" s="112"/>
      <c r="C28" s="199"/>
      <c r="D28" s="199"/>
      <c r="E28" s="199"/>
      <c r="F28" s="199"/>
      <c r="G28" s="199"/>
      <c r="H28" s="199"/>
      <c r="I28" s="199"/>
      <c r="J28" s="113"/>
      <c r="K28" s="112"/>
      <c r="L28" s="200"/>
      <c r="M28" s="200"/>
      <c r="N28" s="200"/>
      <c r="O28" s="200"/>
      <c r="P28" s="200"/>
      <c r="Q28" s="200"/>
      <c r="R28" s="200"/>
      <c r="S28" s="113"/>
      <c r="T28" s="112"/>
      <c r="U28" s="200"/>
      <c r="V28" s="200"/>
      <c r="W28" s="200"/>
      <c r="X28" s="200"/>
      <c r="Y28" s="200"/>
      <c r="Z28" s="200"/>
      <c r="AA28" s="200"/>
      <c r="AB28" s="113"/>
      <c r="AC28" s="114"/>
      <c r="AD28" s="201"/>
      <c r="AE28" s="201"/>
      <c r="AF28" s="201"/>
      <c r="AG28" s="201"/>
      <c r="AH28" s="201"/>
      <c r="AI28" s="201"/>
      <c r="AJ28" s="201"/>
      <c r="AK28" s="201"/>
      <c r="AL28" s="201"/>
      <c r="AM28" s="201"/>
      <c r="AN28" s="113"/>
      <c r="AO28" s="107"/>
    </row>
    <row r="29" spans="1:41" ht="40.15" customHeight="1" x14ac:dyDescent="0.3">
      <c r="A29" s="107"/>
      <c r="B29" s="112"/>
      <c r="C29" s="199"/>
      <c r="D29" s="199"/>
      <c r="E29" s="199"/>
      <c r="F29" s="199"/>
      <c r="G29" s="199"/>
      <c r="H29" s="199"/>
      <c r="I29" s="199"/>
      <c r="J29" s="113"/>
      <c r="K29" s="112"/>
      <c r="L29" s="200"/>
      <c r="M29" s="200"/>
      <c r="N29" s="200"/>
      <c r="O29" s="200"/>
      <c r="P29" s="200"/>
      <c r="Q29" s="200"/>
      <c r="R29" s="200"/>
      <c r="S29" s="113"/>
      <c r="T29" s="112"/>
      <c r="U29" s="200"/>
      <c r="V29" s="200"/>
      <c r="W29" s="200"/>
      <c r="X29" s="200"/>
      <c r="Y29" s="200"/>
      <c r="Z29" s="200"/>
      <c r="AA29" s="200"/>
      <c r="AB29" s="113"/>
      <c r="AC29" s="114"/>
      <c r="AD29" s="201"/>
      <c r="AE29" s="201"/>
      <c r="AF29" s="201"/>
      <c r="AG29" s="201"/>
      <c r="AH29" s="201"/>
      <c r="AI29" s="201"/>
      <c r="AJ29" s="201"/>
      <c r="AK29" s="201"/>
      <c r="AL29" s="201"/>
      <c r="AM29" s="201"/>
      <c r="AN29" s="113"/>
      <c r="AO29" s="107"/>
    </row>
    <row r="31" spans="1:41" x14ac:dyDescent="0.3">
      <c r="A31" s="115"/>
    </row>
  </sheetData>
  <sheetProtection formatCells="0"/>
  <mergeCells count="41">
    <mergeCell ref="C20:F20"/>
    <mergeCell ref="H20:AN20"/>
    <mergeCell ref="AG2:AH2"/>
    <mergeCell ref="AJ2:AK2"/>
    <mergeCell ref="AM2:AN2"/>
    <mergeCell ref="K6:P6"/>
    <mergeCell ref="T9:W9"/>
    <mergeCell ref="Y9:AO9"/>
    <mergeCell ref="T10:W10"/>
    <mergeCell ref="Y10:AO10"/>
    <mergeCell ref="T11:W11"/>
    <mergeCell ref="Y11:AO11"/>
    <mergeCell ref="K15:AE15"/>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9:I29"/>
    <mergeCell ref="L29:R29"/>
    <mergeCell ref="U29:AA29"/>
    <mergeCell ref="AD29:AM29"/>
    <mergeCell ref="C27:I27"/>
    <mergeCell ref="L27:R27"/>
    <mergeCell ref="U27:AA27"/>
    <mergeCell ref="AD27:AM27"/>
    <mergeCell ref="C28:I28"/>
    <mergeCell ref="L28:R28"/>
    <mergeCell ref="U28:AA28"/>
    <mergeCell ref="AD28:AM28"/>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AB5" sqref="AB5"/>
    </sheetView>
  </sheetViews>
  <sheetFormatPr defaultColWidth="3.125" defaultRowHeight="13.5" x14ac:dyDescent="0.3"/>
  <cols>
    <col min="1" max="16384" width="3.125" style="92"/>
  </cols>
  <sheetData>
    <row r="1" spans="1:38" ht="22.5" customHeight="1" x14ac:dyDescent="0.3">
      <c r="A1" s="91" t="s">
        <v>82</v>
      </c>
    </row>
    <row r="3" spans="1:38" ht="24.75" x14ac:dyDescent="0.3">
      <c r="A3" s="93" t="s">
        <v>83</v>
      </c>
    </row>
    <row r="6" spans="1:38" x14ac:dyDescent="0.3">
      <c r="A6" s="94"/>
      <c r="B6" s="275" t="s">
        <v>84</v>
      </c>
      <c r="C6" s="275"/>
      <c r="D6" s="275"/>
      <c r="E6" s="275"/>
      <c r="F6" s="275"/>
      <c r="G6" s="275"/>
      <c r="H6" s="275"/>
      <c r="I6" s="275"/>
      <c r="J6" s="275"/>
      <c r="K6" s="275"/>
      <c r="L6" s="275"/>
      <c r="M6" s="275"/>
      <c r="N6" s="275"/>
      <c r="O6" s="275"/>
      <c r="P6" s="275"/>
      <c r="Q6" s="275"/>
      <c r="R6" s="275"/>
      <c r="S6" s="275"/>
      <c r="T6" s="275"/>
      <c r="U6" s="275"/>
      <c r="V6" s="275"/>
      <c r="W6" s="275"/>
      <c r="X6" s="275"/>
      <c r="Y6" s="275"/>
      <c r="Z6" s="275"/>
      <c r="AA6" s="276" t="s">
        <v>85</v>
      </c>
      <c r="AB6" s="276"/>
      <c r="AC6" s="276"/>
      <c r="AD6" s="276"/>
      <c r="AE6" s="276"/>
      <c r="AF6" s="276"/>
      <c r="AG6" s="276"/>
      <c r="AH6" s="276"/>
      <c r="AI6" s="276"/>
      <c r="AJ6" s="276"/>
      <c r="AK6" s="276"/>
      <c r="AL6" s="94"/>
    </row>
    <row r="7" spans="1:38" ht="14.25" thickBot="1" x14ac:dyDescent="0.3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6"/>
      <c r="AB7" s="276"/>
      <c r="AC7" s="276"/>
      <c r="AD7" s="276"/>
      <c r="AE7" s="276"/>
      <c r="AF7" s="276"/>
      <c r="AG7" s="276"/>
      <c r="AH7" s="276"/>
      <c r="AI7" s="276"/>
      <c r="AJ7" s="276"/>
      <c r="AK7" s="276"/>
      <c r="AL7" s="94"/>
    </row>
    <row r="8" spans="1:38" x14ac:dyDescent="0.3">
      <c r="B8" s="223" t="s">
        <v>86</v>
      </c>
      <c r="C8" s="224"/>
      <c r="D8" s="224"/>
      <c r="E8" s="224"/>
      <c r="F8" s="224"/>
      <c r="G8" s="224"/>
      <c r="H8" s="225"/>
      <c r="I8" s="232"/>
      <c r="J8" s="224"/>
      <c r="K8" s="224"/>
      <c r="L8" s="224"/>
      <c r="M8" s="224"/>
      <c r="N8" s="224"/>
      <c r="O8" s="224"/>
      <c r="P8" s="224"/>
      <c r="Q8" s="224"/>
      <c r="R8" s="224"/>
      <c r="S8" s="224"/>
      <c r="T8" s="224"/>
      <c r="U8" s="224"/>
      <c r="V8" s="224"/>
      <c r="W8" s="224"/>
      <c r="X8" s="224"/>
      <c r="Y8" s="224"/>
      <c r="Z8" s="225"/>
      <c r="AA8" s="235" t="s">
        <v>87</v>
      </c>
      <c r="AB8" s="236"/>
      <c r="AC8" s="236"/>
      <c r="AD8" s="236"/>
      <c r="AE8" s="236"/>
      <c r="AF8" s="236"/>
      <c r="AG8" s="236"/>
      <c r="AH8" s="236"/>
      <c r="AI8" s="236"/>
      <c r="AJ8" s="236"/>
      <c r="AK8" s="237"/>
    </row>
    <row r="9" spans="1:38" x14ac:dyDescent="0.3">
      <c r="B9" s="226"/>
      <c r="C9" s="227"/>
      <c r="D9" s="227"/>
      <c r="E9" s="227"/>
      <c r="F9" s="227"/>
      <c r="G9" s="227"/>
      <c r="H9" s="228"/>
      <c r="I9" s="233"/>
      <c r="J9" s="227"/>
      <c r="K9" s="227"/>
      <c r="L9" s="227"/>
      <c r="M9" s="227"/>
      <c r="N9" s="227"/>
      <c r="O9" s="227"/>
      <c r="P9" s="227"/>
      <c r="Q9" s="227"/>
      <c r="R9" s="227"/>
      <c r="S9" s="227"/>
      <c r="T9" s="227"/>
      <c r="U9" s="227"/>
      <c r="V9" s="227"/>
      <c r="W9" s="227"/>
      <c r="X9" s="227"/>
      <c r="Y9" s="227"/>
      <c r="Z9" s="228"/>
      <c r="AA9" s="238"/>
      <c r="AB9" s="239"/>
      <c r="AC9" s="239"/>
      <c r="AD9" s="239"/>
      <c r="AE9" s="239"/>
      <c r="AF9" s="239"/>
      <c r="AG9" s="239"/>
      <c r="AH9" s="239"/>
      <c r="AI9" s="239"/>
      <c r="AJ9" s="239"/>
      <c r="AK9" s="240"/>
    </row>
    <row r="10" spans="1:38" ht="14.25" thickBot="1" x14ac:dyDescent="0.35">
      <c r="B10" s="229"/>
      <c r="C10" s="230"/>
      <c r="D10" s="230"/>
      <c r="E10" s="230"/>
      <c r="F10" s="230"/>
      <c r="G10" s="230"/>
      <c r="H10" s="231"/>
      <c r="I10" s="234"/>
      <c r="J10" s="230"/>
      <c r="K10" s="230"/>
      <c r="L10" s="230"/>
      <c r="M10" s="230"/>
      <c r="N10" s="230"/>
      <c r="O10" s="230"/>
      <c r="P10" s="230"/>
      <c r="Q10" s="230"/>
      <c r="R10" s="230"/>
      <c r="S10" s="230"/>
      <c r="T10" s="230"/>
      <c r="U10" s="230"/>
      <c r="V10" s="230"/>
      <c r="W10" s="230"/>
      <c r="X10" s="230"/>
      <c r="Y10" s="230"/>
      <c r="Z10" s="231"/>
      <c r="AA10" s="241"/>
      <c r="AB10" s="242"/>
      <c r="AC10" s="242"/>
      <c r="AD10" s="242"/>
      <c r="AE10" s="242"/>
      <c r="AF10" s="242"/>
      <c r="AG10" s="242"/>
      <c r="AH10" s="242"/>
      <c r="AI10" s="242"/>
      <c r="AJ10" s="242"/>
      <c r="AK10" s="243"/>
    </row>
    <row r="11" spans="1:38" ht="13.9" customHeight="1" x14ac:dyDescent="0.3">
      <c r="B11" s="244" t="s">
        <v>88</v>
      </c>
      <c r="C11" s="245"/>
      <c r="D11" s="245"/>
      <c r="E11" s="245"/>
      <c r="F11" s="245"/>
      <c r="G11" s="245"/>
      <c r="H11" s="246"/>
      <c r="I11" s="274"/>
      <c r="J11" s="245"/>
      <c r="K11" s="245"/>
      <c r="L11" s="245"/>
      <c r="M11" s="245"/>
      <c r="N11" s="245"/>
      <c r="O11" s="245"/>
      <c r="P11" s="245"/>
      <c r="Q11" s="245"/>
      <c r="R11" s="245"/>
      <c r="S11" s="245"/>
      <c r="T11" s="245"/>
      <c r="U11" s="245"/>
      <c r="V11" s="245"/>
      <c r="W11" s="245"/>
      <c r="X11" s="245"/>
      <c r="Y11" s="245"/>
      <c r="Z11" s="246"/>
      <c r="AA11" s="265" t="s">
        <v>89</v>
      </c>
      <c r="AB11" s="266"/>
      <c r="AC11" s="266"/>
      <c r="AD11" s="266"/>
      <c r="AE11" s="266"/>
      <c r="AF11" s="266"/>
      <c r="AG11" s="266"/>
      <c r="AH11" s="266"/>
      <c r="AI11" s="266"/>
      <c r="AJ11" s="266"/>
      <c r="AK11" s="267"/>
    </row>
    <row r="12" spans="1:38" ht="13.9" customHeight="1" x14ac:dyDescent="0.3">
      <c r="B12" s="226"/>
      <c r="C12" s="227"/>
      <c r="D12" s="227"/>
      <c r="E12" s="227"/>
      <c r="F12" s="227"/>
      <c r="G12" s="227"/>
      <c r="H12" s="228"/>
      <c r="I12" s="233"/>
      <c r="J12" s="227"/>
      <c r="K12" s="227"/>
      <c r="L12" s="227"/>
      <c r="M12" s="227"/>
      <c r="N12" s="227"/>
      <c r="O12" s="227"/>
      <c r="P12" s="227"/>
      <c r="Q12" s="227"/>
      <c r="R12" s="227"/>
      <c r="S12" s="227"/>
      <c r="T12" s="227"/>
      <c r="U12" s="227"/>
      <c r="V12" s="227"/>
      <c r="W12" s="227"/>
      <c r="X12" s="227"/>
      <c r="Y12" s="227"/>
      <c r="Z12" s="228"/>
      <c r="AA12" s="238"/>
      <c r="AB12" s="239"/>
      <c r="AC12" s="239"/>
      <c r="AD12" s="239"/>
      <c r="AE12" s="239"/>
      <c r="AF12" s="239"/>
      <c r="AG12" s="239"/>
      <c r="AH12" s="239"/>
      <c r="AI12" s="239"/>
      <c r="AJ12" s="239"/>
      <c r="AK12" s="240"/>
    </row>
    <row r="13" spans="1:38" ht="13.9" customHeight="1" thickBot="1" x14ac:dyDescent="0.35">
      <c r="B13" s="229"/>
      <c r="C13" s="230"/>
      <c r="D13" s="230"/>
      <c r="E13" s="230"/>
      <c r="F13" s="230"/>
      <c r="G13" s="230"/>
      <c r="H13" s="231"/>
      <c r="I13" s="234"/>
      <c r="J13" s="230"/>
      <c r="K13" s="230"/>
      <c r="L13" s="230"/>
      <c r="M13" s="230"/>
      <c r="N13" s="230"/>
      <c r="O13" s="230"/>
      <c r="P13" s="230"/>
      <c r="Q13" s="230"/>
      <c r="R13" s="230"/>
      <c r="S13" s="230"/>
      <c r="T13" s="230"/>
      <c r="U13" s="230"/>
      <c r="V13" s="230"/>
      <c r="W13" s="230"/>
      <c r="X13" s="230"/>
      <c r="Y13" s="230"/>
      <c r="Z13" s="231"/>
      <c r="AA13" s="241"/>
      <c r="AB13" s="242"/>
      <c r="AC13" s="242"/>
      <c r="AD13" s="242"/>
      <c r="AE13" s="242"/>
      <c r="AF13" s="242"/>
      <c r="AG13" s="242"/>
      <c r="AH13" s="242"/>
      <c r="AI13" s="242"/>
      <c r="AJ13" s="242"/>
      <c r="AK13" s="243"/>
    </row>
    <row r="14" spans="1:38" x14ac:dyDescent="0.3">
      <c r="B14" s="244" t="s">
        <v>90</v>
      </c>
      <c r="C14" s="245"/>
      <c r="D14" s="245"/>
      <c r="E14" s="245"/>
      <c r="F14" s="245"/>
      <c r="G14" s="245"/>
      <c r="H14" s="246"/>
      <c r="I14" s="244"/>
      <c r="J14" s="245"/>
      <c r="K14" s="245"/>
      <c r="L14" s="245"/>
      <c r="M14" s="245"/>
      <c r="N14" s="245"/>
      <c r="O14" s="245"/>
      <c r="P14" s="245"/>
      <c r="Q14" s="245"/>
      <c r="R14" s="245"/>
      <c r="S14" s="245"/>
      <c r="T14" s="245"/>
      <c r="U14" s="245"/>
      <c r="V14" s="245"/>
      <c r="W14" s="245"/>
      <c r="X14" s="245"/>
      <c r="Y14" s="245"/>
      <c r="Z14" s="246"/>
      <c r="AA14" s="265" t="s">
        <v>91</v>
      </c>
      <c r="AB14" s="266"/>
      <c r="AC14" s="266"/>
      <c r="AD14" s="266"/>
      <c r="AE14" s="266"/>
      <c r="AF14" s="266"/>
      <c r="AG14" s="266"/>
      <c r="AH14" s="266"/>
      <c r="AI14" s="266"/>
      <c r="AJ14" s="266"/>
      <c r="AK14" s="267"/>
    </row>
    <row r="15" spans="1:38" x14ac:dyDescent="0.3">
      <c r="B15" s="226"/>
      <c r="C15" s="227"/>
      <c r="D15" s="227"/>
      <c r="E15" s="227"/>
      <c r="F15" s="227"/>
      <c r="G15" s="227"/>
      <c r="H15" s="228"/>
      <c r="I15" s="226"/>
      <c r="J15" s="227"/>
      <c r="K15" s="227"/>
      <c r="L15" s="227"/>
      <c r="M15" s="227"/>
      <c r="N15" s="227"/>
      <c r="O15" s="227"/>
      <c r="P15" s="227"/>
      <c r="Q15" s="227"/>
      <c r="R15" s="227"/>
      <c r="S15" s="227"/>
      <c r="T15" s="227"/>
      <c r="U15" s="227"/>
      <c r="V15" s="227"/>
      <c r="W15" s="227"/>
      <c r="X15" s="227"/>
      <c r="Y15" s="227"/>
      <c r="Z15" s="228"/>
      <c r="AA15" s="238"/>
      <c r="AB15" s="239"/>
      <c r="AC15" s="239"/>
      <c r="AD15" s="239"/>
      <c r="AE15" s="239"/>
      <c r="AF15" s="239"/>
      <c r="AG15" s="239"/>
      <c r="AH15" s="239"/>
      <c r="AI15" s="239"/>
      <c r="AJ15" s="239"/>
      <c r="AK15" s="240"/>
    </row>
    <row r="16" spans="1:38" ht="14.25" thickBot="1" x14ac:dyDescent="0.35">
      <c r="B16" s="250"/>
      <c r="C16" s="251"/>
      <c r="D16" s="251"/>
      <c r="E16" s="251"/>
      <c r="F16" s="251"/>
      <c r="G16" s="251"/>
      <c r="H16" s="252"/>
      <c r="I16" s="229"/>
      <c r="J16" s="230"/>
      <c r="K16" s="230"/>
      <c r="L16" s="230"/>
      <c r="M16" s="230"/>
      <c r="N16" s="230"/>
      <c r="O16" s="230"/>
      <c r="P16" s="230"/>
      <c r="Q16" s="230"/>
      <c r="R16" s="230"/>
      <c r="S16" s="230"/>
      <c r="T16" s="230"/>
      <c r="U16" s="230"/>
      <c r="V16" s="230"/>
      <c r="W16" s="230"/>
      <c r="X16" s="230"/>
      <c r="Y16" s="230"/>
      <c r="Z16" s="231"/>
      <c r="AA16" s="241"/>
      <c r="AB16" s="242"/>
      <c r="AC16" s="242"/>
      <c r="AD16" s="242"/>
      <c r="AE16" s="242"/>
      <c r="AF16" s="242"/>
      <c r="AG16" s="242"/>
      <c r="AH16" s="242"/>
      <c r="AI16" s="242"/>
      <c r="AJ16" s="242"/>
      <c r="AK16" s="243"/>
    </row>
    <row r="17" spans="2:37" x14ac:dyDescent="0.3">
      <c r="B17" s="223" t="s">
        <v>92</v>
      </c>
      <c r="C17" s="224"/>
      <c r="D17" s="224"/>
      <c r="E17" s="224"/>
      <c r="F17" s="224"/>
      <c r="G17" s="224"/>
      <c r="H17" s="225"/>
      <c r="I17" s="223"/>
      <c r="J17" s="224"/>
      <c r="K17" s="224"/>
      <c r="L17" s="224"/>
      <c r="M17" s="224"/>
      <c r="N17" s="224"/>
      <c r="O17" s="224"/>
      <c r="P17" s="224"/>
      <c r="Q17" s="224"/>
      <c r="R17" s="224"/>
      <c r="S17" s="224"/>
      <c r="T17" s="224"/>
      <c r="U17" s="224"/>
      <c r="V17" s="224"/>
      <c r="W17" s="224"/>
      <c r="X17" s="224"/>
      <c r="Y17" s="224"/>
      <c r="Z17" s="225"/>
      <c r="AA17" s="265">
        <v>1234567</v>
      </c>
      <c r="AB17" s="266"/>
      <c r="AC17" s="266"/>
      <c r="AD17" s="266"/>
      <c r="AE17" s="266"/>
      <c r="AF17" s="266"/>
      <c r="AG17" s="266"/>
      <c r="AH17" s="266"/>
      <c r="AI17" s="266"/>
      <c r="AJ17" s="266"/>
      <c r="AK17" s="267"/>
    </row>
    <row r="18" spans="2:37" x14ac:dyDescent="0.3">
      <c r="B18" s="226"/>
      <c r="C18" s="227"/>
      <c r="D18" s="227"/>
      <c r="E18" s="227"/>
      <c r="F18" s="227"/>
      <c r="G18" s="227"/>
      <c r="H18" s="228"/>
      <c r="I18" s="226"/>
      <c r="J18" s="227"/>
      <c r="K18" s="227"/>
      <c r="L18" s="227"/>
      <c r="M18" s="227"/>
      <c r="N18" s="227"/>
      <c r="O18" s="227"/>
      <c r="P18" s="227"/>
      <c r="Q18" s="227"/>
      <c r="R18" s="227"/>
      <c r="S18" s="227"/>
      <c r="T18" s="227"/>
      <c r="U18" s="227"/>
      <c r="V18" s="227"/>
      <c r="W18" s="227"/>
      <c r="X18" s="227"/>
      <c r="Y18" s="227"/>
      <c r="Z18" s="228"/>
      <c r="AA18" s="238"/>
      <c r="AB18" s="239"/>
      <c r="AC18" s="239"/>
      <c r="AD18" s="239"/>
      <c r="AE18" s="239"/>
      <c r="AF18" s="239"/>
      <c r="AG18" s="239"/>
      <c r="AH18" s="239"/>
      <c r="AI18" s="239"/>
      <c r="AJ18" s="239"/>
      <c r="AK18" s="240"/>
    </row>
    <row r="19" spans="2:37" ht="14.25" thickBot="1" x14ac:dyDescent="0.35">
      <c r="B19" s="250"/>
      <c r="C19" s="251"/>
      <c r="D19" s="251"/>
      <c r="E19" s="251"/>
      <c r="F19" s="251"/>
      <c r="G19" s="251"/>
      <c r="H19" s="252"/>
      <c r="I19" s="229"/>
      <c r="J19" s="230"/>
      <c r="K19" s="230"/>
      <c r="L19" s="230"/>
      <c r="M19" s="230"/>
      <c r="N19" s="230"/>
      <c r="O19" s="230"/>
      <c r="P19" s="230"/>
      <c r="Q19" s="230"/>
      <c r="R19" s="230"/>
      <c r="S19" s="230"/>
      <c r="T19" s="230"/>
      <c r="U19" s="230"/>
      <c r="V19" s="230"/>
      <c r="W19" s="230"/>
      <c r="X19" s="230"/>
      <c r="Y19" s="230"/>
      <c r="Z19" s="231"/>
      <c r="AA19" s="271"/>
      <c r="AB19" s="272"/>
      <c r="AC19" s="272"/>
      <c r="AD19" s="272"/>
      <c r="AE19" s="272"/>
      <c r="AF19" s="272"/>
      <c r="AG19" s="272"/>
      <c r="AH19" s="272"/>
      <c r="AI19" s="272"/>
      <c r="AJ19" s="272"/>
      <c r="AK19" s="273"/>
    </row>
    <row r="20" spans="2:37" x14ac:dyDescent="0.3">
      <c r="B20" s="223" t="s">
        <v>93</v>
      </c>
      <c r="C20" s="224"/>
      <c r="D20" s="224"/>
      <c r="E20" s="224"/>
      <c r="F20" s="224"/>
      <c r="G20" s="224"/>
      <c r="H20" s="225"/>
      <c r="I20" s="232"/>
      <c r="J20" s="224"/>
      <c r="K20" s="224"/>
      <c r="L20" s="224"/>
      <c r="M20" s="224"/>
      <c r="N20" s="224"/>
      <c r="O20" s="224"/>
      <c r="P20" s="224"/>
      <c r="Q20" s="224"/>
      <c r="R20" s="224"/>
      <c r="S20" s="224"/>
      <c r="T20" s="224"/>
      <c r="U20" s="224"/>
      <c r="V20" s="224"/>
      <c r="W20" s="224"/>
      <c r="X20" s="224"/>
      <c r="Y20" s="224"/>
      <c r="Z20" s="225"/>
      <c r="AA20" s="235" t="s">
        <v>94</v>
      </c>
      <c r="AB20" s="236"/>
      <c r="AC20" s="236"/>
      <c r="AD20" s="236"/>
      <c r="AE20" s="236"/>
      <c r="AF20" s="236"/>
      <c r="AG20" s="236"/>
      <c r="AH20" s="236"/>
      <c r="AI20" s="236"/>
      <c r="AJ20" s="236"/>
      <c r="AK20" s="237"/>
    </row>
    <row r="21" spans="2:37" x14ac:dyDescent="0.3">
      <c r="B21" s="226"/>
      <c r="C21" s="227"/>
      <c r="D21" s="227"/>
      <c r="E21" s="227"/>
      <c r="F21" s="227"/>
      <c r="G21" s="227"/>
      <c r="H21" s="228"/>
      <c r="I21" s="233"/>
      <c r="J21" s="227"/>
      <c r="K21" s="227"/>
      <c r="L21" s="227"/>
      <c r="M21" s="227"/>
      <c r="N21" s="227"/>
      <c r="O21" s="227"/>
      <c r="P21" s="227"/>
      <c r="Q21" s="227"/>
      <c r="R21" s="227"/>
      <c r="S21" s="227"/>
      <c r="T21" s="227"/>
      <c r="U21" s="227"/>
      <c r="V21" s="227"/>
      <c r="W21" s="227"/>
      <c r="X21" s="227"/>
      <c r="Y21" s="227"/>
      <c r="Z21" s="228"/>
      <c r="AA21" s="238"/>
      <c r="AB21" s="239"/>
      <c r="AC21" s="239"/>
      <c r="AD21" s="239"/>
      <c r="AE21" s="239"/>
      <c r="AF21" s="239"/>
      <c r="AG21" s="239"/>
      <c r="AH21" s="239"/>
      <c r="AI21" s="239"/>
      <c r="AJ21" s="239"/>
      <c r="AK21" s="240"/>
    </row>
    <row r="22" spans="2:37" ht="14.25" thickBot="1" x14ac:dyDescent="0.35">
      <c r="B22" s="229"/>
      <c r="C22" s="230"/>
      <c r="D22" s="230"/>
      <c r="E22" s="230"/>
      <c r="F22" s="230"/>
      <c r="G22" s="230"/>
      <c r="H22" s="231"/>
      <c r="I22" s="234"/>
      <c r="J22" s="230"/>
      <c r="K22" s="230"/>
      <c r="L22" s="230"/>
      <c r="M22" s="230"/>
      <c r="N22" s="230"/>
      <c r="O22" s="230"/>
      <c r="P22" s="230"/>
      <c r="Q22" s="230"/>
      <c r="R22" s="230"/>
      <c r="S22" s="230"/>
      <c r="T22" s="230"/>
      <c r="U22" s="230"/>
      <c r="V22" s="230"/>
      <c r="W22" s="230"/>
      <c r="X22" s="230"/>
      <c r="Y22" s="230"/>
      <c r="Z22" s="231"/>
      <c r="AA22" s="241"/>
      <c r="AB22" s="242"/>
      <c r="AC22" s="242"/>
      <c r="AD22" s="242"/>
      <c r="AE22" s="242"/>
      <c r="AF22" s="242"/>
      <c r="AG22" s="242"/>
      <c r="AH22" s="242"/>
      <c r="AI22" s="242"/>
      <c r="AJ22" s="242"/>
      <c r="AK22" s="243"/>
    </row>
    <row r="23" spans="2:37" ht="12.6" customHeight="1" x14ac:dyDescent="0.3">
      <c r="B23" s="244" t="s">
        <v>95</v>
      </c>
      <c r="C23" s="245"/>
      <c r="D23" s="245"/>
      <c r="E23" s="245"/>
      <c r="F23" s="245"/>
      <c r="G23" s="245"/>
      <c r="H23" s="246"/>
      <c r="I23" s="253"/>
      <c r="J23" s="254"/>
      <c r="K23" s="254"/>
      <c r="L23" s="254"/>
      <c r="M23" s="254"/>
      <c r="N23" s="254"/>
      <c r="O23" s="254"/>
      <c r="P23" s="254"/>
      <c r="Q23" s="254"/>
      <c r="R23" s="254"/>
      <c r="S23" s="254"/>
      <c r="T23" s="254"/>
      <c r="U23" s="254"/>
      <c r="V23" s="254"/>
      <c r="W23" s="254"/>
      <c r="X23" s="254"/>
      <c r="Y23" s="254"/>
      <c r="Z23" s="255"/>
      <c r="AA23" s="265" t="s">
        <v>96</v>
      </c>
      <c r="AB23" s="266"/>
      <c r="AC23" s="266"/>
      <c r="AD23" s="266"/>
      <c r="AE23" s="266"/>
      <c r="AF23" s="266"/>
      <c r="AG23" s="266"/>
      <c r="AH23" s="266"/>
      <c r="AI23" s="266"/>
      <c r="AJ23" s="266"/>
      <c r="AK23" s="267"/>
    </row>
    <row r="24" spans="2:37" ht="12.6" customHeight="1" x14ac:dyDescent="0.3">
      <c r="B24" s="247"/>
      <c r="C24" s="248"/>
      <c r="D24" s="248"/>
      <c r="E24" s="248"/>
      <c r="F24" s="248"/>
      <c r="G24" s="248"/>
      <c r="H24" s="249"/>
      <c r="I24" s="256"/>
      <c r="J24" s="257"/>
      <c r="K24" s="257"/>
      <c r="L24" s="257"/>
      <c r="M24" s="257"/>
      <c r="N24" s="257"/>
      <c r="O24" s="257"/>
      <c r="P24" s="257"/>
      <c r="Q24" s="257"/>
      <c r="R24" s="257"/>
      <c r="S24" s="257"/>
      <c r="T24" s="257"/>
      <c r="U24" s="257"/>
      <c r="V24" s="257"/>
      <c r="W24" s="257"/>
      <c r="X24" s="257"/>
      <c r="Y24" s="257"/>
      <c r="Z24" s="258"/>
      <c r="AA24" s="268"/>
      <c r="AB24" s="269"/>
      <c r="AC24" s="269"/>
      <c r="AD24" s="269"/>
      <c r="AE24" s="269"/>
      <c r="AF24" s="269"/>
      <c r="AG24" s="269"/>
      <c r="AH24" s="269"/>
      <c r="AI24" s="269"/>
      <c r="AJ24" s="269"/>
      <c r="AK24" s="270"/>
    </row>
    <row r="25" spans="2:37" ht="12.6" customHeight="1" x14ac:dyDescent="0.3">
      <c r="B25" s="250"/>
      <c r="C25" s="251"/>
      <c r="D25" s="251"/>
      <c r="E25" s="251"/>
      <c r="F25" s="251"/>
      <c r="G25" s="251"/>
      <c r="H25" s="252"/>
      <c r="I25" s="259"/>
      <c r="J25" s="260"/>
      <c r="K25" s="260"/>
      <c r="L25" s="260"/>
      <c r="M25" s="260"/>
      <c r="N25" s="260"/>
      <c r="O25" s="260"/>
      <c r="P25" s="260"/>
      <c r="Q25" s="260"/>
      <c r="R25" s="260"/>
      <c r="S25" s="260"/>
      <c r="T25" s="260"/>
      <c r="U25" s="260"/>
      <c r="V25" s="260"/>
      <c r="W25" s="260"/>
      <c r="X25" s="260"/>
      <c r="Y25" s="260"/>
      <c r="Z25" s="261"/>
      <c r="AA25" s="271"/>
      <c r="AB25" s="272"/>
      <c r="AC25" s="272"/>
      <c r="AD25" s="272"/>
      <c r="AE25" s="272"/>
      <c r="AF25" s="272"/>
      <c r="AG25" s="272"/>
      <c r="AH25" s="272"/>
      <c r="AI25" s="272"/>
      <c r="AJ25" s="272"/>
      <c r="AK25" s="273"/>
    </row>
    <row r="26" spans="2:37" ht="14.25" thickBot="1" x14ac:dyDescent="0.35">
      <c r="B26" s="229"/>
      <c r="C26" s="230"/>
      <c r="D26" s="230"/>
      <c r="E26" s="230"/>
      <c r="F26" s="230"/>
      <c r="G26" s="230"/>
      <c r="H26" s="231"/>
      <c r="I26" s="262"/>
      <c r="J26" s="263"/>
      <c r="K26" s="263"/>
      <c r="L26" s="263"/>
      <c r="M26" s="263"/>
      <c r="N26" s="263"/>
      <c r="O26" s="263"/>
      <c r="P26" s="263"/>
      <c r="Q26" s="263"/>
      <c r="R26" s="263"/>
      <c r="S26" s="263"/>
      <c r="T26" s="263"/>
      <c r="U26" s="263"/>
      <c r="V26" s="263"/>
      <c r="W26" s="263"/>
      <c r="X26" s="263"/>
      <c r="Y26" s="263"/>
      <c r="Z26" s="264"/>
      <c r="AA26" s="241"/>
      <c r="AB26" s="242"/>
      <c r="AC26" s="242"/>
      <c r="AD26" s="242"/>
      <c r="AE26" s="242"/>
      <c r="AF26" s="242"/>
      <c r="AG26" s="242"/>
      <c r="AH26" s="242"/>
      <c r="AI26" s="242"/>
      <c r="AJ26" s="242"/>
      <c r="AK26" s="243"/>
    </row>
    <row r="27" spans="2:37" ht="16.5" x14ac:dyDescent="0.3">
      <c r="B27" s="95"/>
      <c r="C27" s="95"/>
      <c r="D27" s="95"/>
      <c r="E27" s="95"/>
      <c r="F27" s="95"/>
      <c r="G27" s="95"/>
      <c r="H27" s="95"/>
      <c r="I27" s="96"/>
      <c r="J27" s="96"/>
      <c r="K27" s="96"/>
      <c r="L27" s="96"/>
      <c r="M27" s="97"/>
      <c r="N27" s="97"/>
      <c r="O27" s="97"/>
      <c r="P27" s="97"/>
      <c r="Q27" s="97"/>
      <c r="R27" s="97"/>
      <c r="S27" s="97"/>
      <c r="T27" s="97"/>
      <c r="U27" s="97"/>
      <c r="V27" s="96"/>
      <c r="W27" s="96"/>
      <c r="X27" s="96"/>
      <c r="Y27" s="96"/>
      <c r="Z27" s="96"/>
      <c r="AA27" s="98"/>
      <c r="AB27" s="98"/>
      <c r="AC27" s="98"/>
      <c r="AD27" s="98"/>
      <c r="AE27" s="98"/>
      <c r="AF27" s="98"/>
      <c r="AG27" s="98"/>
      <c r="AH27" s="98"/>
      <c r="AI27" s="98"/>
      <c r="AJ27" s="98"/>
      <c r="AK27" s="98"/>
    </row>
    <row r="28" spans="2:37" ht="14.25" thickBot="1" x14ac:dyDescent="0.35">
      <c r="B28" s="92" t="s">
        <v>97</v>
      </c>
      <c r="M28" s="99"/>
      <c r="N28" s="99"/>
      <c r="O28" s="99"/>
      <c r="P28" s="99"/>
      <c r="Q28" s="99"/>
      <c r="R28" s="99"/>
      <c r="S28" s="99"/>
      <c r="T28" s="99"/>
      <c r="U28" s="99"/>
    </row>
    <row r="29" spans="2:37" ht="18.75" x14ac:dyDescent="0.3">
      <c r="B29" s="214" t="s">
        <v>98</v>
      </c>
      <c r="C29" s="215"/>
      <c r="D29" s="215"/>
      <c r="E29" s="215"/>
      <c r="F29" s="215"/>
      <c r="G29" s="215"/>
      <c r="H29" s="215"/>
      <c r="I29" s="215"/>
      <c r="J29" s="215"/>
      <c r="K29" s="215"/>
      <c r="L29" s="215"/>
      <c r="M29" s="100"/>
      <c r="N29" s="101" t="s">
        <v>99</v>
      </c>
      <c r="O29" s="102"/>
      <c r="P29" s="102"/>
      <c r="Q29" s="100"/>
      <c r="R29" s="101" t="s">
        <v>100</v>
      </c>
      <c r="S29" s="102"/>
      <c r="T29" s="102"/>
      <c r="U29" s="103"/>
    </row>
    <row r="30" spans="2:37" ht="19.5" thickBot="1" x14ac:dyDescent="0.35">
      <c r="B30" s="216" t="s">
        <v>101</v>
      </c>
      <c r="C30" s="217"/>
      <c r="D30" s="217"/>
      <c r="E30" s="217"/>
      <c r="F30" s="217"/>
      <c r="G30" s="217"/>
      <c r="H30" s="217"/>
      <c r="I30" s="217"/>
      <c r="J30" s="217"/>
      <c r="K30" s="217"/>
      <c r="L30" s="217"/>
      <c r="M30" s="218" t="s">
        <v>102</v>
      </c>
      <c r="N30" s="219"/>
      <c r="O30" s="219"/>
      <c r="P30" s="219"/>
      <c r="Q30" s="219"/>
      <c r="R30" s="219"/>
      <c r="S30" s="219"/>
      <c r="T30" s="219"/>
      <c r="U30" s="220"/>
    </row>
    <row r="31" spans="2:37" x14ac:dyDescent="0.3">
      <c r="M31" s="99"/>
      <c r="N31" s="99"/>
      <c r="O31" s="99"/>
      <c r="P31" s="99"/>
      <c r="Q31" s="99"/>
      <c r="R31" s="99"/>
      <c r="S31" s="99"/>
      <c r="T31" s="99"/>
      <c r="U31" s="99"/>
    </row>
    <row r="32" spans="2:37" x14ac:dyDescent="0.3">
      <c r="M32" s="99"/>
      <c r="N32" s="99"/>
      <c r="O32" s="99"/>
      <c r="P32" s="99"/>
      <c r="Q32" s="99"/>
      <c r="R32" s="99"/>
      <c r="S32" s="99"/>
      <c r="T32" s="99"/>
      <c r="U32" s="99"/>
    </row>
    <row r="33" spans="23:43" ht="34.9" customHeight="1" x14ac:dyDescent="0.2">
      <c r="W33" s="104" t="s">
        <v>103</v>
      </c>
      <c r="X33" s="104"/>
      <c r="Y33" s="104"/>
      <c r="Z33" s="104"/>
      <c r="AA33" s="104"/>
      <c r="AB33" s="104"/>
      <c r="AC33" s="104"/>
      <c r="AD33" s="104"/>
      <c r="AE33" s="105"/>
      <c r="AF33" s="105"/>
      <c r="AG33" s="105"/>
      <c r="AH33" s="105"/>
      <c r="AI33" s="105"/>
      <c r="AJ33" s="105"/>
      <c r="AK33" s="105"/>
      <c r="AL33" s="105"/>
    </row>
    <row r="34" spans="23:43" ht="13.15" customHeight="1" x14ac:dyDescent="0.3">
      <c r="W34" s="221" t="s">
        <v>104</v>
      </c>
      <c r="X34" s="221"/>
      <c r="Y34" s="221"/>
      <c r="Z34" s="221"/>
      <c r="AA34" s="221"/>
      <c r="AB34" s="221"/>
      <c r="AC34" s="221"/>
      <c r="AD34" s="221"/>
      <c r="AE34" s="221"/>
      <c r="AF34" s="221"/>
      <c r="AG34" s="221"/>
      <c r="AH34" s="221"/>
    </row>
    <row r="35" spans="23:43" x14ac:dyDescent="0.3">
      <c r="W35" s="221"/>
      <c r="X35" s="221"/>
      <c r="Y35" s="221"/>
      <c r="Z35" s="221"/>
      <c r="AA35" s="221"/>
      <c r="AB35" s="221"/>
      <c r="AC35" s="221"/>
      <c r="AD35" s="221"/>
      <c r="AE35" s="221"/>
      <c r="AF35" s="221"/>
      <c r="AG35" s="221"/>
      <c r="AH35" s="221"/>
    </row>
    <row r="36" spans="23:43" x14ac:dyDescent="0.3">
      <c r="W36" s="221"/>
      <c r="X36" s="221"/>
      <c r="Y36" s="221"/>
      <c r="Z36" s="221"/>
      <c r="AA36" s="221"/>
      <c r="AB36" s="221"/>
      <c r="AC36" s="221"/>
      <c r="AD36" s="221"/>
      <c r="AE36" s="221"/>
      <c r="AF36" s="221"/>
      <c r="AG36" s="221"/>
      <c r="AH36" s="221"/>
    </row>
    <row r="37" spans="23:43" ht="14.45" customHeight="1" x14ac:dyDescent="0.3">
      <c r="W37" s="92" t="s">
        <v>105</v>
      </c>
      <c r="X37" s="92" t="s">
        <v>106</v>
      </c>
      <c r="AK37" s="222"/>
      <c r="AL37" s="222"/>
      <c r="AM37" s="222"/>
      <c r="AN37" s="222"/>
      <c r="AO37" s="222"/>
      <c r="AP37" s="222"/>
      <c r="AQ37" s="222"/>
    </row>
    <row r="38" spans="23:43" ht="14.45" customHeight="1" x14ac:dyDescent="0.3">
      <c r="W38" s="92" t="s">
        <v>107</v>
      </c>
      <c r="X38" s="92" t="s">
        <v>108</v>
      </c>
      <c r="AE38" s="92" t="s">
        <v>109</v>
      </c>
      <c r="AG38" s="92" t="s">
        <v>110</v>
      </c>
      <c r="AK38" s="222"/>
      <c r="AL38" s="222"/>
      <c r="AM38" s="222"/>
      <c r="AN38" s="222"/>
      <c r="AO38" s="222"/>
      <c r="AP38" s="222"/>
      <c r="AQ38" s="222"/>
    </row>
  </sheetData>
  <mergeCells count="25">
    <mergeCell ref="B11:H13"/>
    <mergeCell ref="I11:Z13"/>
    <mergeCell ref="AA11:AK13"/>
    <mergeCell ref="B6:Z7"/>
    <mergeCell ref="AA6:AK7"/>
    <mergeCell ref="B8:H10"/>
    <mergeCell ref="I8:Z10"/>
    <mergeCell ref="AA8:AK10"/>
    <mergeCell ref="B14:H16"/>
    <mergeCell ref="I14:Z16"/>
    <mergeCell ref="AA14:AK16"/>
    <mergeCell ref="B17:H19"/>
    <mergeCell ref="I17:Z19"/>
    <mergeCell ref="AA17:AK19"/>
    <mergeCell ref="B20:H22"/>
    <mergeCell ref="I20:Z22"/>
    <mergeCell ref="AA20:AK22"/>
    <mergeCell ref="B23:H26"/>
    <mergeCell ref="I23:Z26"/>
    <mergeCell ref="AA23:AK26"/>
    <mergeCell ref="B29:L29"/>
    <mergeCell ref="B30:L30"/>
    <mergeCell ref="M30:U30"/>
    <mergeCell ref="W34:AH36"/>
    <mergeCell ref="AK37:AQ38"/>
  </mergeCells>
  <phoneticPr fontId="3"/>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view="pageBreakPreview" zoomScaleNormal="100" workbookViewId="0">
      <selection activeCell="AA35" sqref="AA35"/>
    </sheetView>
  </sheetViews>
  <sheetFormatPr defaultColWidth="10.375" defaultRowHeight="16.5" x14ac:dyDescent="0.3"/>
  <cols>
    <col min="1" max="40" width="2.375" style="41" customWidth="1"/>
    <col min="41" max="16384" width="10.375" style="42"/>
  </cols>
  <sheetData>
    <row r="1" spans="1:41" s="2" customFormat="1" ht="30" customHeight="1" x14ac:dyDescent="0.3">
      <c r="A1" s="86" t="s">
        <v>73</v>
      </c>
    </row>
    <row r="2" spans="1:41" ht="20.100000000000001" customHeight="1" x14ac:dyDescent="0.3">
      <c r="A2" s="40"/>
      <c r="B2" s="40"/>
    </row>
    <row r="3" spans="1:41" ht="30" customHeight="1" x14ac:dyDescent="0.3">
      <c r="AG3" s="43"/>
      <c r="AH3" s="44"/>
      <c r="AI3" s="44"/>
      <c r="AJ3" s="44"/>
      <c r="AK3" s="44"/>
      <c r="AL3" s="44"/>
      <c r="AM3" s="44"/>
      <c r="AN3" s="43"/>
    </row>
    <row r="4" spans="1:41" ht="21" x14ac:dyDescent="0.3">
      <c r="J4" s="293" t="str">
        <f>"変更見積書(第"</f>
        <v>変更見積書(第</v>
      </c>
      <c r="K4" s="293"/>
      <c r="L4" s="293"/>
      <c r="M4" s="293"/>
      <c r="N4" s="293"/>
      <c r="O4" s="293"/>
      <c r="P4" s="293"/>
      <c r="Q4" s="293"/>
      <c r="R4" s="293"/>
      <c r="S4" s="293"/>
      <c r="T4" s="293"/>
      <c r="U4" s="293"/>
      <c r="V4" s="293"/>
      <c r="W4" s="293"/>
      <c r="X4" s="294"/>
      <c r="Y4" s="294"/>
      <c r="Z4" s="293" t="str">
        <f>"回変更)"</f>
        <v>回変更)</v>
      </c>
      <c r="AA4" s="295"/>
      <c r="AB4" s="295"/>
      <c r="AC4" s="295"/>
      <c r="AD4" s="295"/>
      <c r="AE4" s="296"/>
      <c r="AO4" s="89" t="s">
        <v>74</v>
      </c>
    </row>
    <row r="5" spans="1:41" ht="19.899999999999999" customHeight="1" x14ac:dyDescent="0.3">
      <c r="J5" s="45"/>
      <c r="K5" s="45"/>
      <c r="L5" s="45"/>
      <c r="M5" s="45"/>
      <c r="N5" s="45"/>
      <c r="O5" s="45"/>
      <c r="P5" s="45"/>
      <c r="Q5" s="45"/>
      <c r="R5" s="45"/>
      <c r="S5" s="45"/>
      <c r="T5" s="45"/>
      <c r="U5" s="45"/>
      <c r="V5" s="45"/>
      <c r="W5" s="45"/>
      <c r="X5" s="46"/>
      <c r="Y5" s="46"/>
      <c r="Z5" s="45"/>
      <c r="AA5" s="47"/>
      <c r="AB5" s="47"/>
      <c r="AC5" s="47"/>
      <c r="AD5" s="47"/>
      <c r="AE5" s="48"/>
    </row>
    <row r="6" spans="1:41" ht="19.899999999999999" customHeight="1" x14ac:dyDescent="0.3"/>
    <row r="7" spans="1:41" ht="20.100000000000001" customHeight="1" x14ac:dyDescent="0.3">
      <c r="K7" s="286" t="str">
        <f>"拾億"</f>
        <v>拾億</v>
      </c>
      <c r="L7" s="286"/>
      <c r="M7" s="286"/>
      <c r="N7" s="286" t="str">
        <f>"億"</f>
        <v>億</v>
      </c>
      <c r="O7" s="286"/>
      <c r="P7" s="286"/>
      <c r="Q7" s="286" t="str">
        <f>"千万"</f>
        <v>千万</v>
      </c>
      <c r="R7" s="286"/>
      <c r="S7" s="286"/>
      <c r="T7" s="286" t="str">
        <f>"百万"</f>
        <v>百万</v>
      </c>
      <c r="U7" s="286"/>
      <c r="V7" s="286"/>
      <c r="W7" s="286" t="str">
        <f>"拾万"</f>
        <v>拾万</v>
      </c>
      <c r="X7" s="286"/>
      <c r="Y7" s="286"/>
      <c r="Z7" s="286" t="str">
        <f>"万"</f>
        <v>万</v>
      </c>
      <c r="AA7" s="286"/>
      <c r="AB7" s="286"/>
      <c r="AC7" s="286" t="str">
        <f>"千"</f>
        <v>千</v>
      </c>
      <c r="AD7" s="286"/>
      <c r="AE7" s="286"/>
      <c r="AF7" s="286" t="str">
        <f>"百"</f>
        <v>百</v>
      </c>
      <c r="AG7" s="286"/>
      <c r="AH7" s="286"/>
      <c r="AI7" s="286" t="str">
        <f>"拾"</f>
        <v>拾</v>
      </c>
      <c r="AJ7" s="286"/>
      <c r="AK7" s="286"/>
      <c r="AL7" s="286" t="str">
        <f>"円"</f>
        <v>円</v>
      </c>
      <c r="AM7" s="286"/>
      <c r="AN7" s="286"/>
    </row>
    <row r="8" spans="1:41" ht="20.100000000000001" customHeight="1" x14ac:dyDescent="0.3">
      <c r="A8" s="49"/>
      <c r="C8" s="41" t="str">
        <f>"見積増(減)額"</f>
        <v>見積増(減)額</v>
      </c>
      <c r="D8" s="50"/>
      <c r="E8" s="50"/>
      <c r="K8" s="287"/>
      <c r="L8" s="288"/>
      <c r="M8" s="289"/>
      <c r="N8" s="287"/>
      <c r="O8" s="288"/>
      <c r="P8" s="289"/>
      <c r="Q8" s="287"/>
      <c r="R8" s="288"/>
      <c r="S8" s="289"/>
      <c r="T8" s="287"/>
      <c r="U8" s="288"/>
      <c r="V8" s="289"/>
      <c r="W8" s="287"/>
      <c r="X8" s="288"/>
      <c r="Y8" s="289"/>
      <c r="Z8" s="287"/>
      <c r="AA8" s="288"/>
      <c r="AB8" s="289"/>
      <c r="AC8" s="287"/>
      <c r="AD8" s="288"/>
      <c r="AE8" s="289"/>
      <c r="AF8" s="287"/>
      <c r="AG8" s="288"/>
      <c r="AH8" s="289"/>
      <c r="AI8" s="287"/>
      <c r="AJ8" s="288"/>
      <c r="AK8" s="289"/>
      <c r="AL8" s="287"/>
      <c r="AM8" s="288"/>
      <c r="AN8" s="289"/>
      <c r="AO8" s="89" t="s">
        <v>77</v>
      </c>
    </row>
    <row r="9" spans="1:41" ht="20.100000000000001" customHeight="1" x14ac:dyDescent="0.3">
      <c r="K9" s="290"/>
      <c r="L9" s="291"/>
      <c r="M9" s="292"/>
      <c r="N9" s="290"/>
      <c r="O9" s="291"/>
      <c r="P9" s="292"/>
      <c r="Q9" s="290"/>
      <c r="R9" s="291"/>
      <c r="S9" s="292"/>
      <c r="T9" s="290"/>
      <c r="U9" s="291"/>
      <c r="V9" s="292"/>
      <c r="W9" s="290"/>
      <c r="X9" s="291"/>
      <c r="Y9" s="292"/>
      <c r="Z9" s="290"/>
      <c r="AA9" s="291"/>
      <c r="AB9" s="292"/>
      <c r="AC9" s="290"/>
      <c r="AD9" s="291"/>
      <c r="AE9" s="292"/>
      <c r="AF9" s="290"/>
      <c r="AG9" s="291"/>
      <c r="AH9" s="292"/>
      <c r="AI9" s="290"/>
      <c r="AJ9" s="291"/>
      <c r="AK9" s="292"/>
      <c r="AL9" s="290"/>
      <c r="AM9" s="291"/>
      <c r="AN9" s="292"/>
      <c r="AO9" s="90" t="s">
        <v>76</v>
      </c>
    </row>
    <row r="10" spans="1:41" ht="5.0999999999999996" customHeight="1" x14ac:dyDescent="0.3">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1:41" ht="18" customHeight="1" x14ac:dyDescent="0.3">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row>
    <row r="12" spans="1:41" ht="20.100000000000001" customHeight="1" x14ac:dyDescent="0.3">
      <c r="C12" s="283" t="s">
        <v>30</v>
      </c>
      <c r="D12" s="284"/>
      <c r="E12" s="282"/>
      <c r="F12" s="282"/>
      <c r="G12" s="41" t="s">
        <v>13</v>
      </c>
      <c r="H12" s="282"/>
      <c r="I12" s="282"/>
      <c r="J12" s="41" t="s">
        <v>14</v>
      </c>
      <c r="K12" s="282"/>
      <c r="L12" s="282"/>
      <c r="M12" s="41" t="s">
        <v>15</v>
      </c>
      <c r="N12" s="56"/>
      <c r="O12" s="57" t="s">
        <v>51</v>
      </c>
      <c r="AJ12" s="58"/>
      <c r="AK12" s="58"/>
      <c r="AL12" s="58"/>
      <c r="AM12" s="58"/>
      <c r="AN12" s="58"/>
    </row>
    <row r="13" spans="1:41" ht="5.0999999999999996" customHeight="1" x14ac:dyDescent="0.3">
      <c r="T13" s="57"/>
    </row>
    <row r="14" spans="1:41" ht="20.100000000000001" customHeight="1" x14ac:dyDescent="0.3">
      <c r="C14" s="281" t="s">
        <v>52</v>
      </c>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5"/>
      <c r="AG14" s="285"/>
      <c r="AH14" s="285"/>
      <c r="AI14" s="285"/>
      <c r="AJ14" s="285"/>
      <c r="AK14" s="285"/>
      <c r="AL14" s="285"/>
      <c r="AM14" s="285"/>
      <c r="AN14" s="56"/>
      <c r="AO14" s="1" t="s">
        <v>78</v>
      </c>
    </row>
    <row r="15" spans="1:41" ht="5.0999999999999996" customHeight="1" x14ac:dyDescent="0.3">
      <c r="AK15" s="48"/>
      <c r="AL15" s="48"/>
      <c r="AM15" s="48"/>
      <c r="AN15" s="56"/>
    </row>
    <row r="16" spans="1:41" ht="20.100000000000001" customHeight="1" x14ac:dyDescent="0.3">
      <c r="C16" s="57" t="s">
        <v>53</v>
      </c>
      <c r="D16" s="53"/>
      <c r="E16" s="54"/>
      <c r="F16" s="54"/>
      <c r="G16" s="54"/>
      <c r="H16" s="54"/>
      <c r="I16" s="54"/>
      <c r="J16" s="54"/>
      <c r="K16" s="54"/>
      <c r="L16" s="54"/>
      <c r="M16" s="54"/>
      <c r="N16" s="54"/>
      <c r="O16" s="54"/>
      <c r="P16" s="57"/>
      <c r="Q16" s="56"/>
      <c r="R16" s="56"/>
      <c r="S16" s="56"/>
      <c r="T16" s="56"/>
      <c r="U16" s="56"/>
      <c r="V16" s="56"/>
      <c r="W16" s="56"/>
      <c r="X16" s="56"/>
      <c r="Y16" s="56"/>
      <c r="Z16" s="56"/>
      <c r="AA16" s="56"/>
      <c r="AB16" s="56"/>
      <c r="AC16" s="56"/>
      <c r="AD16" s="56"/>
      <c r="AE16" s="56"/>
      <c r="AF16" s="56"/>
      <c r="AG16" s="56"/>
      <c r="AH16" s="56"/>
      <c r="AI16" s="56"/>
      <c r="AJ16" s="56"/>
      <c r="AK16" s="56"/>
      <c r="AL16" s="56"/>
      <c r="AM16" s="56"/>
      <c r="AN16" s="56"/>
    </row>
    <row r="17" spans="1:40" ht="20.100000000000001" customHeight="1" x14ac:dyDescent="0.3"/>
    <row r="18" spans="1:40" ht="20.100000000000001" customHeight="1" x14ac:dyDescent="0.3"/>
    <row r="19" spans="1:40" ht="20.100000000000001" customHeight="1" x14ac:dyDescent="0.3">
      <c r="G19" s="53" t="s">
        <v>30</v>
      </c>
      <c r="H19" s="282"/>
      <c r="I19" s="282"/>
      <c r="J19" s="41" t="s">
        <v>13</v>
      </c>
      <c r="K19" s="282"/>
      <c r="L19" s="282"/>
      <c r="M19" s="41" t="s">
        <v>14</v>
      </c>
      <c r="N19" s="282"/>
      <c r="O19" s="282"/>
      <c r="P19" s="41" t="s">
        <v>15</v>
      </c>
    </row>
    <row r="20" spans="1:40" ht="20.100000000000001" customHeight="1" x14ac:dyDescent="0.3"/>
    <row r="21" spans="1:40" ht="20.100000000000001" customHeight="1" x14ac:dyDescent="0.3"/>
    <row r="22" spans="1:40" ht="20.100000000000001" customHeight="1" x14ac:dyDescent="0.3">
      <c r="R22" s="280" t="str">
        <f>"住所"</f>
        <v>住所</v>
      </c>
      <c r="S22" s="280"/>
      <c r="T22" s="280"/>
      <c r="U22" s="280"/>
      <c r="V22" s="280"/>
      <c r="W22" s="280"/>
      <c r="X22" s="280"/>
      <c r="Y22" s="281"/>
      <c r="Z22" s="281"/>
      <c r="AA22" s="281"/>
      <c r="AB22" s="281"/>
      <c r="AC22" s="281"/>
      <c r="AD22" s="281"/>
      <c r="AE22" s="281"/>
      <c r="AF22" s="281"/>
      <c r="AG22" s="281"/>
      <c r="AH22" s="281"/>
      <c r="AI22" s="281"/>
      <c r="AJ22" s="281"/>
      <c r="AK22" s="281"/>
      <c r="AL22" s="281"/>
      <c r="AM22" s="281"/>
      <c r="AN22" s="281"/>
    </row>
    <row r="23" spans="1:40" ht="20.100000000000001" customHeight="1" x14ac:dyDescent="0.3">
      <c r="R23" s="280" t="str">
        <f>"商号又は名称"</f>
        <v>商号又は名称</v>
      </c>
      <c r="S23" s="280"/>
      <c r="T23" s="280"/>
      <c r="U23" s="280"/>
      <c r="V23" s="280"/>
      <c r="W23" s="280"/>
      <c r="X23" s="280"/>
      <c r="Y23" s="281"/>
      <c r="Z23" s="281"/>
      <c r="AA23" s="281"/>
      <c r="AB23" s="281"/>
      <c r="AC23" s="281"/>
      <c r="AD23" s="281"/>
      <c r="AE23" s="281"/>
      <c r="AF23" s="281"/>
      <c r="AG23" s="281"/>
      <c r="AH23" s="281"/>
      <c r="AI23" s="281"/>
      <c r="AJ23" s="281"/>
      <c r="AK23" s="281"/>
      <c r="AL23" s="281"/>
      <c r="AM23" s="281"/>
      <c r="AN23" s="281"/>
    </row>
    <row r="24" spans="1:40" ht="20.100000000000001" customHeight="1" x14ac:dyDescent="0.3">
      <c r="R24" s="280" t="str">
        <f>"代表者氏名"</f>
        <v>代表者氏名</v>
      </c>
      <c r="S24" s="280"/>
      <c r="T24" s="280"/>
      <c r="U24" s="280"/>
      <c r="V24" s="280"/>
      <c r="W24" s="280"/>
      <c r="X24" s="280"/>
      <c r="Y24" s="281"/>
      <c r="Z24" s="281"/>
      <c r="AA24" s="281"/>
      <c r="AB24" s="281"/>
      <c r="AC24" s="281"/>
      <c r="AD24" s="281"/>
      <c r="AE24" s="281"/>
      <c r="AF24" s="281"/>
      <c r="AG24" s="281"/>
      <c r="AH24" s="281"/>
      <c r="AI24" s="281"/>
      <c r="AJ24" s="281"/>
      <c r="AK24" s="281"/>
      <c r="AL24" s="281"/>
      <c r="AM24" s="282"/>
      <c r="AN24" s="282"/>
    </row>
    <row r="25" spans="1:40" ht="19.899999999999999" customHeight="1" x14ac:dyDescent="0.3">
      <c r="R25" s="59"/>
      <c r="S25" s="59"/>
      <c r="T25" s="59"/>
      <c r="U25" s="59"/>
      <c r="V25" s="59"/>
      <c r="W25" s="59"/>
      <c r="X25" s="59"/>
      <c r="Y25" s="60"/>
      <c r="Z25" s="60"/>
      <c r="AA25" s="60"/>
      <c r="AB25" s="60"/>
      <c r="AC25" s="60"/>
      <c r="AD25" s="60"/>
      <c r="AE25" s="60"/>
      <c r="AF25" s="60"/>
      <c r="AG25" s="60"/>
      <c r="AH25" s="60"/>
      <c r="AI25" s="60"/>
      <c r="AJ25" s="60"/>
      <c r="AK25" s="60"/>
      <c r="AL25" s="60"/>
      <c r="AM25" s="55"/>
      <c r="AN25" s="55"/>
    </row>
    <row r="26" spans="1:40" ht="19.899999999999999" customHeight="1" x14ac:dyDescent="0.3">
      <c r="R26" s="80"/>
      <c r="S26" s="80"/>
      <c r="T26" s="80"/>
      <c r="U26" s="80"/>
      <c r="V26" s="80"/>
      <c r="W26" s="80"/>
      <c r="X26" s="80"/>
      <c r="Y26" s="81"/>
      <c r="Z26" s="81"/>
      <c r="AA26" s="81"/>
      <c r="AB26" s="81"/>
      <c r="AC26" s="81"/>
      <c r="AD26" s="81"/>
      <c r="AE26" s="81"/>
      <c r="AF26" s="81"/>
      <c r="AG26" s="81"/>
      <c r="AH26" s="81"/>
      <c r="AI26" s="81"/>
      <c r="AJ26" s="81"/>
      <c r="AK26" s="81"/>
      <c r="AL26" s="81"/>
      <c r="AM26" s="79"/>
      <c r="AN26" s="79"/>
    </row>
    <row r="27" spans="1:40" ht="5.0999999999999996" hidden="1" customHeight="1" x14ac:dyDescent="0.3">
      <c r="E27" s="61"/>
      <c r="F27" s="62"/>
      <c r="G27" s="62"/>
      <c r="H27" s="62"/>
      <c r="I27" s="62"/>
      <c r="J27" s="62"/>
      <c r="K27" s="62"/>
      <c r="L27" s="62"/>
      <c r="M27" s="62"/>
      <c r="N27" s="62"/>
      <c r="O27" s="62"/>
      <c r="P27" s="62"/>
      <c r="Q27" s="62"/>
      <c r="R27" s="62"/>
      <c r="S27" s="62"/>
      <c r="T27" s="62"/>
      <c r="U27" s="62"/>
      <c r="V27" s="62"/>
      <c r="W27" s="62"/>
      <c r="X27" s="62"/>
      <c r="Y27" s="62"/>
      <c r="Z27" s="62"/>
      <c r="AA27" s="62"/>
      <c r="AB27" s="62"/>
      <c r="AC27" s="63"/>
    </row>
    <row r="28" spans="1:40" ht="18" hidden="1" customHeight="1" x14ac:dyDescent="0.3">
      <c r="E28" s="64"/>
      <c r="F28" s="278" t="str">
        <f>"住所"</f>
        <v>住所</v>
      </c>
      <c r="G28" s="278"/>
      <c r="H28" s="278"/>
      <c r="I28" s="278"/>
      <c r="J28" s="278"/>
      <c r="K28" s="278"/>
      <c r="L28" s="278"/>
      <c r="M28" s="43"/>
      <c r="N28" s="279"/>
      <c r="O28" s="279"/>
      <c r="P28" s="279"/>
      <c r="Q28" s="279"/>
      <c r="R28" s="279"/>
      <c r="S28" s="279"/>
      <c r="T28" s="279"/>
      <c r="U28" s="279"/>
      <c r="V28" s="279"/>
      <c r="W28" s="279"/>
      <c r="X28" s="279"/>
      <c r="Y28" s="279"/>
      <c r="Z28" s="279"/>
      <c r="AA28" s="279"/>
      <c r="AB28" s="279"/>
      <c r="AC28" s="65"/>
    </row>
    <row r="29" spans="1:40" s="66" customFormat="1" ht="18" hidden="1" customHeight="1" x14ac:dyDescent="0.3">
      <c r="A29" s="41"/>
      <c r="B29" s="41"/>
      <c r="C29" s="41"/>
      <c r="D29" s="41"/>
      <c r="E29" s="64"/>
      <c r="F29" s="278" t="str">
        <f>"商号又は名称"</f>
        <v>商号又は名称</v>
      </c>
      <c r="G29" s="278"/>
      <c r="H29" s="278"/>
      <c r="I29" s="278"/>
      <c r="J29" s="278"/>
      <c r="K29" s="278"/>
      <c r="L29" s="278"/>
      <c r="M29" s="43"/>
      <c r="N29" s="279"/>
      <c r="O29" s="279"/>
      <c r="P29" s="279"/>
      <c r="Q29" s="279"/>
      <c r="R29" s="279"/>
      <c r="S29" s="279"/>
      <c r="T29" s="279"/>
      <c r="U29" s="279"/>
      <c r="V29" s="279"/>
      <c r="W29" s="279"/>
      <c r="X29" s="279"/>
      <c r="Y29" s="279"/>
      <c r="Z29" s="279"/>
      <c r="AA29" s="279"/>
      <c r="AB29" s="279"/>
      <c r="AC29" s="65"/>
      <c r="AD29" s="41"/>
      <c r="AE29" s="41"/>
      <c r="AF29" s="41"/>
      <c r="AG29" s="41"/>
      <c r="AH29" s="41"/>
      <c r="AI29" s="41"/>
      <c r="AJ29" s="41"/>
      <c r="AK29" s="41"/>
      <c r="AL29" s="41"/>
      <c r="AM29" s="41"/>
      <c r="AN29" s="41"/>
    </row>
    <row r="30" spans="1:40" s="66" customFormat="1" ht="18" hidden="1" customHeight="1" x14ac:dyDescent="0.3">
      <c r="A30" s="41"/>
      <c r="B30" s="41"/>
      <c r="C30" s="41"/>
      <c r="D30" s="41"/>
      <c r="E30" s="64"/>
      <c r="F30" s="278" t="str">
        <f>"代表者氏名"</f>
        <v>代表者氏名</v>
      </c>
      <c r="G30" s="278"/>
      <c r="H30" s="278"/>
      <c r="I30" s="278"/>
      <c r="J30" s="278"/>
      <c r="K30" s="278"/>
      <c r="L30" s="278"/>
      <c r="M30" s="43"/>
      <c r="N30" s="279"/>
      <c r="O30" s="279"/>
      <c r="P30" s="279"/>
      <c r="Q30" s="279"/>
      <c r="R30" s="279"/>
      <c r="S30" s="279"/>
      <c r="T30" s="279"/>
      <c r="U30" s="279"/>
      <c r="V30" s="279"/>
      <c r="W30" s="279"/>
      <c r="X30" s="279"/>
      <c r="Y30" s="279"/>
      <c r="Z30" s="279"/>
      <c r="AA30" s="279"/>
      <c r="AB30" s="279"/>
      <c r="AC30" s="65"/>
      <c r="AD30" s="41"/>
      <c r="AE30" s="41"/>
      <c r="AF30" s="41"/>
      <c r="AG30" s="41"/>
      <c r="AH30" s="41"/>
      <c r="AI30" s="41"/>
      <c r="AJ30" s="41"/>
      <c r="AK30" s="41"/>
      <c r="AL30" s="41"/>
      <c r="AM30" s="41"/>
      <c r="AN30" s="41"/>
    </row>
    <row r="31" spans="1:40" s="66" customFormat="1" ht="18" hidden="1" customHeight="1" x14ac:dyDescent="0.3">
      <c r="A31" s="41"/>
      <c r="B31" s="41"/>
      <c r="C31" s="41"/>
      <c r="D31" s="41"/>
      <c r="E31" s="64"/>
      <c r="F31" s="277" t="str">
        <f>"（代理人）"</f>
        <v>（代理人）</v>
      </c>
      <c r="G31" s="277"/>
      <c r="H31" s="277"/>
      <c r="I31" s="277"/>
      <c r="J31" s="277"/>
      <c r="K31" s="277"/>
      <c r="L31" s="277"/>
      <c r="M31" s="43"/>
      <c r="N31" s="43"/>
      <c r="O31" s="43"/>
      <c r="P31" s="43"/>
      <c r="Q31" s="43"/>
      <c r="R31" s="43"/>
      <c r="S31" s="43"/>
      <c r="T31" s="43"/>
      <c r="U31" s="43"/>
      <c r="V31" s="43"/>
      <c r="W31" s="43"/>
      <c r="X31" s="43"/>
      <c r="Y31" s="43"/>
      <c r="Z31" s="43"/>
      <c r="AA31" s="43"/>
      <c r="AB31" s="43"/>
      <c r="AC31" s="65"/>
      <c r="AD31" s="41"/>
      <c r="AE31" s="41"/>
      <c r="AF31" s="41"/>
      <c r="AG31" s="41"/>
      <c r="AH31" s="41"/>
      <c r="AI31" s="41"/>
      <c r="AJ31" s="41"/>
      <c r="AK31" s="41"/>
      <c r="AL31" s="41"/>
      <c r="AM31" s="41"/>
      <c r="AN31" s="41"/>
    </row>
    <row r="32" spans="1:40" s="66" customFormat="1" ht="18" hidden="1" customHeight="1" x14ac:dyDescent="0.3">
      <c r="A32" s="41"/>
      <c r="B32" s="41"/>
      <c r="C32" s="41"/>
      <c r="D32" s="41"/>
      <c r="E32" s="64"/>
      <c r="F32" s="278" t="str">
        <f>"氏名"</f>
        <v>氏名</v>
      </c>
      <c r="G32" s="278"/>
      <c r="H32" s="278"/>
      <c r="I32" s="278"/>
      <c r="J32" s="278"/>
      <c r="K32" s="278"/>
      <c r="L32" s="278"/>
      <c r="M32" s="43"/>
      <c r="N32" s="279"/>
      <c r="O32" s="279"/>
      <c r="P32" s="279"/>
      <c r="Q32" s="279"/>
      <c r="R32" s="279"/>
      <c r="S32" s="279"/>
      <c r="T32" s="279"/>
      <c r="U32" s="279"/>
      <c r="V32" s="279"/>
      <c r="W32" s="279"/>
      <c r="X32" s="279"/>
      <c r="Y32" s="279"/>
      <c r="Z32" s="279"/>
      <c r="AA32" s="277" t="str">
        <f>"㊞"</f>
        <v>㊞</v>
      </c>
      <c r="AB32" s="277"/>
      <c r="AC32" s="65"/>
      <c r="AD32" s="41"/>
      <c r="AE32" s="41"/>
      <c r="AF32" s="41"/>
      <c r="AG32" s="41"/>
      <c r="AH32" s="41"/>
      <c r="AI32" s="41"/>
      <c r="AJ32" s="41"/>
      <c r="AK32" s="41"/>
      <c r="AL32" s="41"/>
      <c r="AM32" s="41"/>
      <c r="AN32" s="41"/>
    </row>
    <row r="33" spans="1:41" s="66" customFormat="1" ht="5.0999999999999996" hidden="1" customHeight="1" x14ac:dyDescent="0.3">
      <c r="A33" s="41"/>
      <c r="B33" s="41"/>
      <c r="C33" s="41"/>
      <c r="D33" s="41"/>
      <c r="E33" s="67"/>
      <c r="F33" s="68"/>
      <c r="G33" s="68"/>
      <c r="H33" s="68"/>
      <c r="I33" s="68"/>
      <c r="J33" s="68"/>
      <c r="K33" s="68"/>
      <c r="L33" s="68"/>
      <c r="M33" s="68"/>
      <c r="N33" s="68"/>
      <c r="O33" s="68"/>
      <c r="P33" s="68"/>
      <c r="Q33" s="68"/>
      <c r="R33" s="68"/>
      <c r="S33" s="68"/>
      <c r="T33" s="68"/>
      <c r="U33" s="68"/>
      <c r="V33" s="68"/>
      <c r="W33" s="68"/>
      <c r="X33" s="68"/>
      <c r="Y33" s="68"/>
      <c r="Z33" s="68"/>
      <c r="AA33" s="68"/>
      <c r="AB33" s="68"/>
      <c r="AC33" s="69"/>
      <c r="AD33" s="41"/>
      <c r="AE33" s="41"/>
      <c r="AF33" s="41"/>
      <c r="AG33" s="41"/>
      <c r="AH33" s="41"/>
      <c r="AI33" s="41"/>
      <c r="AJ33" s="41"/>
      <c r="AK33" s="41"/>
      <c r="AL33" s="41"/>
      <c r="AM33" s="41"/>
      <c r="AN33" s="41"/>
    </row>
    <row r="34" spans="1:41" s="66" customFormat="1" ht="20.25" customHeight="1" x14ac:dyDescent="0.3">
      <c r="A34" s="41"/>
      <c r="B34" s="41"/>
      <c r="C34" s="41"/>
      <c r="D34" s="41"/>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1"/>
      <c r="AE34" s="41"/>
      <c r="AF34" s="41"/>
      <c r="AG34" s="41"/>
      <c r="AH34" s="41"/>
      <c r="AI34" s="41"/>
      <c r="AJ34" s="41"/>
      <c r="AK34" s="41"/>
      <c r="AL34" s="41"/>
      <c r="AM34" s="41"/>
      <c r="AN34" s="41"/>
      <c r="AO34" s="1" t="s">
        <v>60</v>
      </c>
    </row>
    <row r="35" spans="1:41" ht="19.899999999999999" customHeight="1" x14ac:dyDescent="0.3"/>
    <row r="36" spans="1:41" ht="20.100000000000001" customHeight="1" x14ac:dyDescent="0.3">
      <c r="E36" s="41" t="str">
        <f>"契約職　国立研究開発法人土木研究所"</f>
        <v>契約職　国立研究開発法人土木研究所</v>
      </c>
    </row>
    <row r="37" spans="1:41" ht="20.100000000000001" customHeight="1" x14ac:dyDescent="0.3">
      <c r="F37" s="41" t="str">
        <f>"寒地土木研究所長　○○　○○　　殿"</f>
        <v>寒地土木研究所長　○○　○○　　殿</v>
      </c>
      <c r="AO37" s="1" t="s">
        <v>75</v>
      </c>
    </row>
    <row r="38" spans="1:41" ht="20.100000000000001" customHeight="1" x14ac:dyDescent="0.3"/>
    <row r="39" spans="1:41" ht="20.100000000000001" customHeight="1" x14ac:dyDescent="0.3"/>
    <row r="40" spans="1:41" ht="20.100000000000001" customHeight="1" x14ac:dyDescent="0.3">
      <c r="J40" s="158" t="s">
        <v>32</v>
      </c>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row>
    <row r="41" spans="1:41" ht="20.100000000000001" customHeight="1" x14ac:dyDescent="0.3">
      <c r="J41" s="160" t="s">
        <v>54</v>
      </c>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row>
    <row r="42" spans="1:41" ht="20.100000000000001" customHeight="1" x14ac:dyDescent="0.3">
      <c r="J42" s="26"/>
      <c r="K42" s="164" t="s">
        <v>55</v>
      </c>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O42" s="1" t="s">
        <v>79</v>
      </c>
    </row>
    <row r="43" spans="1:41" ht="20.100000000000001" customHeight="1" x14ac:dyDescent="0.3">
      <c r="J43" s="26"/>
      <c r="K43" s="162" t="s">
        <v>56</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O43" s="1" t="s">
        <v>80</v>
      </c>
    </row>
    <row r="44" spans="1:41" ht="20.100000000000001" customHeight="1" x14ac:dyDescent="0.3">
      <c r="J44" s="26"/>
      <c r="K44" s="162" t="s">
        <v>57</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row>
    <row r="45" spans="1:41" ht="20.100000000000001" customHeight="1" x14ac:dyDescent="0.3">
      <c r="J45" s="26"/>
      <c r="K45" s="162" t="s">
        <v>37</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row>
    <row r="46" spans="1:41" ht="20.100000000000001" customHeight="1" x14ac:dyDescent="0.3"/>
    <row r="47" spans="1:41" ht="20.100000000000001" customHeight="1" x14ac:dyDescent="0.3"/>
    <row r="48" spans="1:41" ht="18" customHeight="1" x14ac:dyDescent="0.3">
      <c r="B48" s="150" t="str">
        <f>"（作成上の注意）"</f>
        <v>（作成上の注意）</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row>
    <row r="49" spans="1:40" ht="18" customHeight="1" x14ac:dyDescent="0.3">
      <c r="B49" s="150"/>
      <c r="C49" s="151" t="str">
        <f>"1"</f>
        <v>1</v>
      </c>
      <c r="D49" s="150" t="str">
        <f>"　見積金額には、消費税及び地方消費税額込の金額を記載すること。"</f>
        <v>　見積金額には、消費税及び地方消費税額込の金額を記載すること。</v>
      </c>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row>
    <row r="50" spans="1:40" ht="17.100000000000001" customHeight="1" x14ac:dyDescent="0.3">
      <c r="B50" s="150"/>
      <c r="C50" s="151" t="str">
        <f>"2"</f>
        <v>2</v>
      </c>
      <c r="D50" s="150" t="str">
        <f>"　見積金額を記入するときは、金額の頭部に￥を記入すること。"</f>
        <v>　見積金額を記入するときは、金額の頭部に￥を記入すること。</v>
      </c>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row>
    <row r="51" spans="1:40" ht="17.100000000000001" customHeight="1" x14ac:dyDescent="0.3">
      <c r="B51" s="150"/>
      <c r="C51" s="152" t="str">
        <f>"3"</f>
        <v>3</v>
      </c>
      <c r="D51" s="297"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row>
    <row r="52" spans="1:40" ht="17.100000000000001" customHeight="1" x14ac:dyDescent="0.3">
      <c r="B52" s="40"/>
      <c r="C52" s="40"/>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row>
    <row r="53" spans="1:40" ht="5.0999999999999996" customHeight="1" x14ac:dyDescent="0.3">
      <c r="E53" s="61"/>
      <c r="F53" s="62"/>
      <c r="G53" s="62"/>
      <c r="H53" s="62"/>
      <c r="I53" s="62"/>
      <c r="J53" s="62"/>
      <c r="K53" s="62"/>
      <c r="L53" s="62"/>
      <c r="M53" s="62"/>
      <c r="N53" s="62"/>
      <c r="O53" s="62"/>
      <c r="P53" s="62"/>
      <c r="Q53" s="62"/>
      <c r="R53" s="62"/>
      <c r="S53" s="62"/>
      <c r="T53" s="62"/>
      <c r="U53" s="62"/>
      <c r="V53" s="62"/>
      <c r="W53" s="62"/>
      <c r="X53" s="62"/>
      <c r="Y53" s="62"/>
      <c r="Z53" s="62"/>
      <c r="AA53" s="62"/>
      <c r="AB53" s="62"/>
      <c r="AC53" s="63"/>
    </row>
    <row r="54" spans="1:40" ht="18" customHeight="1" x14ac:dyDescent="0.3">
      <c r="E54" s="64"/>
      <c r="F54" s="278" t="str">
        <f>"住所"</f>
        <v>住所</v>
      </c>
      <c r="G54" s="278"/>
      <c r="H54" s="278"/>
      <c r="I54" s="278"/>
      <c r="J54" s="278"/>
      <c r="K54" s="278"/>
      <c r="L54" s="278"/>
      <c r="M54" s="43"/>
      <c r="N54" s="279"/>
      <c r="O54" s="279"/>
      <c r="P54" s="279"/>
      <c r="Q54" s="279"/>
      <c r="R54" s="279"/>
      <c r="S54" s="279"/>
      <c r="T54" s="279"/>
      <c r="U54" s="279"/>
      <c r="V54" s="279"/>
      <c r="W54" s="279"/>
      <c r="X54" s="279"/>
      <c r="Y54" s="279"/>
      <c r="Z54" s="279"/>
      <c r="AA54" s="279"/>
      <c r="AB54" s="279"/>
      <c r="AC54" s="65"/>
    </row>
    <row r="55" spans="1:40" s="66" customFormat="1" ht="18" customHeight="1" x14ac:dyDescent="0.3">
      <c r="A55" s="41"/>
      <c r="B55" s="41"/>
      <c r="C55" s="41"/>
      <c r="D55" s="41"/>
      <c r="E55" s="64"/>
      <c r="F55" s="278" t="str">
        <f>"商号又は名称"</f>
        <v>商号又は名称</v>
      </c>
      <c r="G55" s="278"/>
      <c r="H55" s="278"/>
      <c r="I55" s="278"/>
      <c r="J55" s="278"/>
      <c r="K55" s="278"/>
      <c r="L55" s="278"/>
      <c r="M55" s="43"/>
      <c r="N55" s="279"/>
      <c r="O55" s="279"/>
      <c r="P55" s="279"/>
      <c r="Q55" s="279"/>
      <c r="R55" s="279"/>
      <c r="S55" s="279"/>
      <c r="T55" s="279"/>
      <c r="U55" s="279"/>
      <c r="V55" s="279"/>
      <c r="W55" s="279"/>
      <c r="X55" s="279"/>
      <c r="Y55" s="279"/>
      <c r="Z55" s="279"/>
      <c r="AA55" s="279"/>
      <c r="AB55" s="279"/>
      <c r="AC55" s="65"/>
      <c r="AD55" s="41"/>
      <c r="AE55" s="41"/>
      <c r="AF55" s="41"/>
      <c r="AG55" s="41"/>
      <c r="AH55" s="41"/>
      <c r="AI55" s="41"/>
      <c r="AJ55" s="41"/>
      <c r="AK55" s="41"/>
      <c r="AL55" s="41"/>
      <c r="AM55" s="41"/>
      <c r="AN55" s="41"/>
    </row>
    <row r="56" spans="1:40" s="66" customFormat="1" ht="18" customHeight="1" x14ac:dyDescent="0.3">
      <c r="A56" s="41"/>
      <c r="B56" s="41"/>
      <c r="C56" s="41"/>
      <c r="D56" s="41"/>
      <c r="E56" s="64"/>
      <c r="F56" s="278" t="str">
        <f>"代表者氏名"</f>
        <v>代表者氏名</v>
      </c>
      <c r="G56" s="278"/>
      <c r="H56" s="278"/>
      <c r="I56" s="278"/>
      <c r="J56" s="278"/>
      <c r="K56" s="278"/>
      <c r="L56" s="278"/>
      <c r="M56" s="43"/>
      <c r="N56" s="279"/>
      <c r="O56" s="279"/>
      <c r="P56" s="279"/>
      <c r="Q56" s="279"/>
      <c r="R56" s="279"/>
      <c r="S56" s="279"/>
      <c r="T56" s="279"/>
      <c r="U56" s="279"/>
      <c r="V56" s="279"/>
      <c r="W56" s="279"/>
      <c r="X56" s="279"/>
      <c r="Y56" s="279"/>
      <c r="Z56" s="279"/>
      <c r="AA56" s="279"/>
      <c r="AB56" s="279"/>
      <c r="AC56" s="65"/>
      <c r="AD56" s="41"/>
      <c r="AE56" s="41"/>
      <c r="AF56" s="41"/>
      <c r="AG56" s="41"/>
      <c r="AH56" s="41"/>
      <c r="AI56" s="41"/>
      <c r="AJ56" s="41"/>
      <c r="AK56" s="41"/>
      <c r="AL56" s="41"/>
      <c r="AM56" s="41"/>
      <c r="AN56" s="41"/>
    </row>
    <row r="57" spans="1:40" s="66" customFormat="1" ht="18" customHeight="1" x14ac:dyDescent="0.3">
      <c r="A57" s="41"/>
      <c r="B57" s="41"/>
      <c r="C57" s="41"/>
      <c r="D57" s="41"/>
      <c r="E57" s="64"/>
      <c r="F57" s="277" t="str">
        <f>"（代理人）"</f>
        <v>（代理人）</v>
      </c>
      <c r="G57" s="277"/>
      <c r="H57" s="277"/>
      <c r="I57" s="277"/>
      <c r="J57" s="277"/>
      <c r="K57" s="277"/>
      <c r="L57" s="277"/>
      <c r="M57" s="43"/>
      <c r="N57" s="43"/>
      <c r="O57" s="43"/>
      <c r="P57" s="43"/>
      <c r="Q57" s="43"/>
      <c r="R57" s="43"/>
      <c r="S57" s="43"/>
      <c r="T57" s="43"/>
      <c r="U57" s="43"/>
      <c r="V57" s="43"/>
      <c r="W57" s="43"/>
      <c r="X57" s="43"/>
      <c r="Y57" s="43"/>
      <c r="Z57" s="43"/>
      <c r="AA57" s="43"/>
      <c r="AB57" s="43"/>
      <c r="AC57" s="65"/>
      <c r="AD57" s="41"/>
      <c r="AE57" s="41"/>
      <c r="AF57" s="41"/>
      <c r="AG57" s="41"/>
      <c r="AH57" s="41"/>
      <c r="AI57" s="41"/>
      <c r="AJ57" s="41"/>
      <c r="AK57" s="41"/>
      <c r="AL57" s="41"/>
      <c r="AM57" s="41"/>
      <c r="AN57" s="41"/>
    </row>
    <row r="58" spans="1:40" s="66" customFormat="1" ht="18" customHeight="1" x14ac:dyDescent="0.3">
      <c r="A58" s="41"/>
      <c r="B58" s="41"/>
      <c r="C58" s="41"/>
      <c r="D58" s="41"/>
      <c r="E58" s="64"/>
      <c r="F58" s="278" t="str">
        <f>"氏名"</f>
        <v>氏名</v>
      </c>
      <c r="G58" s="278"/>
      <c r="H58" s="278"/>
      <c r="I58" s="278"/>
      <c r="J58" s="278"/>
      <c r="K58" s="278"/>
      <c r="L58" s="278"/>
      <c r="M58" s="43"/>
      <c r="N58" s="279"/>
      <c r="O58" s="279"/>
      <c r="P58" s="279"/>
      <c r="Q58" s="279"/>
      <c r="R58" s="279"/>
      <c r="S58" s="279"/>
      <c r="T58" s="279"/>
      <c r="U58" s="279"/>
      <c r="V58" s="279"/>
      <c r="W58" s="279"/>
      <c r="X58" s="279"/>
      <c r="Y58" s="279"/>
      <c r="Z58" s="279"/>
      <c r="AA58" s="277" t="str">
        <f>"㊞"</f>
        <v>㊞</v>
      </c>
      <c r="AB58" s="277"/>
      <c r="AC58" s="65"/>
      <c r="AD58" s="41"/>
      <c r="AE58" s="41"/>
      <c r="AF58" s="41"/>
      <c r="AG58" s="41"/>
      <c r="AH58" s="41"/>
      <c r="AI58" s="41"/>
      <c r="AJ58" s="41"/>
      <c r="AK58" s="41"/>
      <c r="AL58" s="41"/>
      <c r="AM58" s="41"/>
      <c r="AN58" s="41"/>
    </row>
    <row r="59" spans="1:40" s="66" customFormat="1" ht="5.0999999999999996" customHeight="1" x14ac:dyDescent="0.3">
      <c r="A59" s="41"/>
      <c r="B59" s="41"/>
      <c r="C59" s="41"/>
      <c r="D59" s="41"/>
      <c r="E59" s="67"/>
      <c r="F59" s="68"/>
      <c r="G59" s="68"/>
      <c r="H59" s="68"/>
      <c r="I59" s="68"/>
      <c r="J59" s="68"/>
      <c r="K59" s="68"/>
      <c r="L59" s="68"/>
      <c r="M59" s="68"/>
      <c r="N59" s="68"/>
      <c r="O59" s="68"/>
      <c r="P59" s="68"/>
      <c r="Q59" s="68"/>
      <c r="R59" s="68"/>
      <c r="S59" s="68"/>
      <c r="T59" s="68"/>
      <c r="U59" s="68"/>
      <c r="V59" s="68"/>
      <c r="W59" s="68"/>
      <c r="X59" s="68"/>
      <c r="Y59" s="68"/>
      <c r="Z59" s="68"/>
      <c r="AA59" s="68"/>
      <c r="AB59" s="68"/>
      <c r="AC59" s="69"/>
      <c r="AD59" s="41"/>
      <c r="AE59" s="41"/>
      <c r="AF59" s="41"/>
      <c r="AG59" s="41"/>
      <c r="AH59" s="41"/>
      <c r="AI59" s="41"/>
      <c r="AJ59" s="41"/>
      <c r="AK59" s="41"/>
      <c r="AL59" s="41"/>
      <c r="AM59" s="41"/>
      <c r="AN59" s="41"/>
    </row>
  </sheetData>
  <sheetProtection formatCells="0"/>
  <mergeCells count="65">
    <mergeCell ref="F31:L31"/>
    <mergeCell ref="F32:L32"/>
    <mergeCell ref="N32:Z32"/>
    <mergeCell ref="AA32:AB32"/>
    <mergeCell ref="D51:AN51"/>
    <mergeCell ref="J40:AK40"/>
    <mergeCell ref="J41:AK41"/>
    <mergeCell ref="K42:AK42"/>
    <mergeCell ref="K43:AK43"/>
    <mergeCell ref="K44:AK44"/>
    <mergeCell ref="K45:AK45"/>
    <mergeCell ref="F28:L28"/>
    <mergeCell ref="N28:AB28"/>
    <mergeCell ref="F29:L29"/>
    <mergeCell ref="N29:AB29"/>
    <mergeCell ref="F30:L30"/>
    <mergeCell ref="N30:AB30"/>
    <mergeCell ref="J4:W4"/>
    <mergeCell ref="X4:Y4"/>
    <mergeCell ref="Z4:AE4"/>
    <mergeCell ref="K7:M7"/>
    <mergeCell ref="N7:P7"/>
    <mergeCell ref="Q7:S7"/>
    <mergeCell ref="T7:V7"/>
    <mergeCell ref="W7:Y7"/>
    <mergeCell ref="Z7:AB7"/>
    <mergeCell ref="AC7:AE7"/>
    <mergeCell ref="AF7:AH7"/>
    <mergeCell ref="AI7:AK7"/>
    <mergeCell ref="AL7:AN7"/>
    <mergeCell ref="K8:M9"/>
    <mergeCell ref="N8:P9"/>
    <mergeCell ref="Q8:S9"/>
    <mergeCell ref="T8:V9"/>
    <mergeCell ref="W8:Y9"/>
    <mergeCell ref="Z8:AB9"/>
    <mergeCell ref="AC8:AE9"/>
    <mergeCell ref="AF8:AH9"/>
    <mergeCell ref="AI8:AK9"/>
    <mergeCell ref="AL8:AN9"/>
    <mergeCell ref="C12:D12"/>
    <mergeCell ref="E12:F12"/>
    <mergeCell ref="H12:I12"/>
    <mergeCell ref="K12:L12"/>
    <mergeCell ref="C14:AM14"/>
    <mergeCell ref="H19:I19"/>
    <mergeCell ref="K19:L19"/>
    <mergeCell ref="N19:O19"/>
    <mergeCell ref="R22:X22"/>
    <mergeCell ref="Y22:AN22"/>
    <mergeCell ref="R23:X23"/>
    <mergeCell ref="Y23:AN23"/>
    <mergeCell ref="R24:X24"/>
    <mergeCell ref="Y24:AL24"/>
    <mergeCell ref="AM24:AN24"/>
    <mergeCell ref="F57:L57"/>
    <mergeCell ref="F58:L58"/>
    <mergeCell ref="N58:Z58"/>
    <mergeCell ref="AA58:AB58"/>
    <mergeCell ref="F54:L54"/>
    <mergeCell ref="N54:AB54"/>
    <mergeCell ref="F55:L55"/>
    <mergeCell ref="N55:AB55"/>
    <mergeCell ref="F56:L56"/>
    <mergeCell ref="N56:AB56"/>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zoomScaleSheetLayoutView="100" workbookViewId="0">
      <selection activeCell="A15" sqref="A15:AI15"/>
    </sheetView>
  </sheetViews>
  <sheetFormatPr defaultColWidth="8.875" defaultRowHeight="16.5" x14ac:dyDescent="0.3"/>
  <cols>
    <col min="1" max="36" width="2.375" style="142" customWidth="1"/>
    <col min="37" max="16384" width="8.875" style="106"/>
  </cols>
  <sheetData>
    <row r="1" spans="1:36" ht="23.25" customHeight="1" x14ac:dyDescent="0.3">
      <c r="A1" s="141" t="s">
        <v>192</v>
      </c>
    </row>
    <row r="2" spans="1:36" ht="21" customHeight="1" x14ac:dyDescent="0.3">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t="s">
        <v>30</v>
      </c>
      <c r="AA2" s="307"/>
      <c r="AB2" s="307"/>
      <c r="AC2" s="145" t="s">
        <v>13</v>
      </c>
      <c r="AD2" s="307"/>
      <c r="AE2" s="307"/>
      <c r="AF2" s="145" t="s">
        <v>14</v>
      </c>
      <c r="AG2" s="307"/>
      <c r="AH2" s="307"/>
      <c r="AI2" s="142" t="s">
        <v>15</v>
      </c>
      <c r="AJ2" s="1" t="s">
        <v>193</v>
      </c>
    </row>
    <row r="3" spans="1:36" ht="21" customHeight="1" x14ac:dyDescent="0.3">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
    </row>
    <row r="4" spans="1:36" ht="21" customHeight="1" x14ac:dyDescent="0.3">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
    </row>
    <row r="5" spans="1:36" ht="21" customHeight="1" x14ac:dyDescent="0.3">
      <c r="A5" s="142" t="s">
        <v>194</v>
      </c>
      <c r="B5" s="143"/>
      <c r="C5" s="143"/>
      <c r="D5" s="143"/>
      <c r="E5" s="142" t="s">
        <v>195</v>
      </c>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
    </row>
    <row r="6" spans="1:36" ht="21" customHeight="1" x14ac:dyDescent="0.3">
      <c r="A6" s="143"/>
      <c r="B6" s="142" t="s">
        <v>19</v>
      </c>
      <c r="C6" s="143"/>
      <c r="D6" s="143"/>
      <c r="E6" s="143"/>
      <c r="F6" s="143"/>
      <c r="G6" s="143"/>
      <c r="H6" s="143"/>
      <c r="I6" s="143"/>
      <c r="J6" s="143"/>
      <c r="K6" s="308" t="s">
        <v>38</v>
      </c>
      <c r="L6" s="309"/>
      <c r="M6" s="309"/>
      <c r="N6" s="309"/>
      <c r="O6" s="309"/>
      <c r="P6" s="143"/>
      <c r="Q6" s="142" t="s">
        <v>20</v>
      </c>
      <c r="R6" s="143"/>
      <c r="S6" s="143"/>
      <c r="T6" s="143"/>
      <c r="U6" s="143"/>
      <c r="V6" s="143"/>
      <c r="W6" s="143"/>
      <c r="X6" s="143"/>
      <c r="Y6" s="143"/>
      <c r="Z6" s="143"/>
      <c r="AA6" s="143"/>
      <c r="AB6" s="143"/>
      <c r="AC6" s="143"/>
      <c r="AD6" s="143"/>
      <c r="AE6" s="143"/>
      <c r="AF6" s="143"/>
      <c r="AG6" s="143"/>
      <c r="AH6" s="143"/>
      <c r="AI6" s="143"/>
      <c r="AJ6" s="1" t="s">
        <v>206</v>
      </c>
    </row>
    <row r="7" spans="1:36" ht="21" customHeight="1" x14ac:dyDescent="0.3">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
    </row>
    <row r="8" spans="1:36" ht="21" customHeight="1" x14ac:dyDescent="0.3">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
    </row>
    <row r="9" spans="1:36" ht="21" customHeight="1" x14ac:dyDescent="0.3">
      <c r="A9" s="143"/>
      <c r="B9" s="143"/>
      <c r="C9" s="143"/>
      <c r="D9" s="143"/>
      <c r="E9" s="143"/>
      <c r="F9" s="143"/>
      <c r="G9" s="143"/>
      <c r="H9" s="143"/>
      <c r="I9" s="143"/>
      <c r="J9" s="143"/>
      <c r="K9" s="143"/>
      <c r="L9" s="143"/>
      <c r="M9" s="143"/>
      <c r="N9" s="142" t="s">
        <v>196</v>
      </c>
      <c r="O9" s="143"/>
      <c r="P9" s="143"/>
      <c r="Q9" s="143"/>
      <c r="R9" s="304" t="s">
        <v>16</v>
      </c>
      <c r="S9" s="304"/>
      <c r="T9" s="304"/>
      <c r="U9" s="304"/>
      <c r="V9" s="146"/>
      <c r="W9" s="310"/>
      <c r="X9" s="310"/>
      <c r="Y9" s="310"/>
      <c r="Z9" s="310"/>
      <c r="AA9" s="310"/>
      <c r="AB9" s="310"/>
      <c r="AC9" s="310"/>
      <c r="AD9" s="310"/>
      <c r="AE9" s="310"/>
      <c r="AF9" s="310"/>
      <c r="AG9" s="310"/>
      <c r="AH9" s="310"/>
      <c r="AI9" s="310"/>
      <c r="AJ9" s="1"/>
    </row>
    <row r="10" spans="1:36" ht="21" customHeight="1" x14ac:dyDescent="0.3">
      <c r="A10" s="143"/>
      <c r="B10" s="143"/>
      <c r="C10" s="143"/>
      <c r="D10" s="143"/>
      <c r="E10" s="143"/>
      <c r="F10" s="143"/>
      <c r="G10" s="143"/>
      <c r="H10" s="143"/>
      <c r="I10" s="143"/>
      <c r="J10" s="143"/>
      <c r="K10" s="143"/>
      <c r="L10" s="143"/>
      <c r="M10" s="143"/>
      <c r="O10" s="143"/>
      <c r="P10" s="143"/>
      <c r="Q10" s="143"/>
      <c r="R10" s="211" t="s">
        <v>118</v>
      </c>
      <c r="S10" s="211"/>
      <c r="T10" s="211"/>
      <c r="U10" s="211"/>
      <c r="V10" s="147"/>
      <c r="W10" s="310"/>
      <c r="X10" s="310"/>
      <c r="Y10" s="310"/>
      <c r="Z10" s="310"/>
      <c r="AA10" s="310"/>
      <c r="AB10" s="310"/>
      <c r="AC10" s="310"/>
      <c r="AD10" s="310"/>
      <c r="AE10" s="310"/>
      <c r="AF10" s="310"/>
      <c r="AG10" s="310"/>
      <c r="AH10" s="310"/>
      <c r="AI10" s="310"/>
      <c r="AJ10" s="1"/>
    </row>
    <row r="11" spans="1:36" ht="21" customHeight="1" x14ac:dyDescent="0.3">
      <c r="A11" s="143"/>
      <c r="B11" s="143"/>
      <c r="C11" s="143"/>
      <c r="D11" s="143"/>
      <c r="E11" s="143"/>
      <c r="F11" s="143"/>
      <c r="G11" s="143"/>
      <c r="H11" s="143"/>
      <c r="I11" s="143"/>
      <c r="J11" s="143"/>
      <c r="K11" s="143"/>
      <c r="L11" s="143"/>
      <c r="M11" s="143"/>
      <c r="N11" s="143"/>
      <c r="O11" s="143"/>
      <c r="P11" s="143"/>
      <c r="Q11" s="143"/>
      <c r="R11" s="211" t="s">
        <v>119</v>
      </c>
      <c r="S11" s="211"/>
      <c r="T11" s="211"/>
      <c r="U11" s="211"/>
      <c r="V11" s="146"/>
      <c r="W11" s="310"/>
      <c r="X11" s="310"/>
      <c r="Y11" s="310"/>
      <c r="Z11" s="310"/>
      <c r="AA11" s="310"/>
      <c r="AB11" s="310"/>
      <c r="AC11" s="310"/>
      <c r="AD11" s="310"/>
      <c r="AE11" s="310"/>
      <c r="AF11" s="310"/>
      <c r="AG11" s="310"/>
      <c r="AH11" s="310"/>
      <c r="AI11" s="310"/>
      <c r="AJ11" s="1"/>
    </row>
    <row r="12" spans="1:36" ht="21" customHeight="1" x14ac:dyDescent="0.3">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
    </row>
    <row r="13" spans="1:36" ht="21" customHeight="1" x14ac:dyDescent="0.3">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
    </row>
    <row r="14" spans="1:36" ht="21" customHeight="1" x14ac:dyDescent="0.3">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
    </row>
    <row r="15" spans="1:36" ht="22.9" customHeight="1" x14ac:dyDescent="0.3">
      <c r="A15" s="311" t="s">
        <v>197</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1"/>
    </row>
    <row r="16" spans="1:36" ht="21" customHeight="1" x14ac:dyDescent="0.3">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
    </row>
    <row r="17" spans="1:36" ht="21" customHeight="1" x14ac:dyDescent="0.3">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
    </row>
    <row r="18" spans="1:36" ht="21" customHeight="1" x14ac:dyDescent="0.3">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
    </row>
    <row r="19" spans="1:36" ht="21" customHeight="1" x14ac:dyDescent="0.3">
      <c r="A19" s="143"/>
      <c r="B19" s="142" t="s">
        <v>198</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
    </row>
    <row r="20" spans="1:36" ht="21" customHeight="1" x14ac:dyDescent="0.3">
      <c r="A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
    </row>
    <row r="21" spans="1:36" ht="21" customHeight="1" x14ac:dyDescent="0.3">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
    </row>
    <row r="22" spans="1:36" ht="21" customHeight="1" x14ac:dyDescent="0.3">
      <c r="A22" s="148">
        <v>1</v>
      </c>
      <c r="B22" s="143"/>
      <c r="C22" s="304" t="s">
        <v>12</v>
      </c>
      <c r="D22" s="305"/>
      <c r="E22" s="305"/>
      <c r="F22" s="305"/>
      <c r="G22" s="305"/>
      <c r="H22" s="143"/>
      <c r="I22" s="143"/>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143"/>
      <c r="AJ22" s="1"/>
    </row>
    <row r="23" spans="1:36" ht="21" customHeight="1" x14ac:dyDescent="0.3">
      <c r="A23" s="148"/>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
    </row>
    <row r="24" spans="1:36" ht="21" customHeight="1" x14ac:dyDescent="0.3">
      <c r="A24" s="148">
        <v>2</v>
      </c>
      <c r="B24" s="143"/>
      <c r="C24" s="304" t="s">
        <v>199</v>
      </c>
      <c r="D24" s="305"/>
      <c r="E24" s="305"/>
      <c r="F24" s="305"/>
      <c r="G24" s="305"/>
      <c r="H24" s="143"/>
      <c r="I24" s="143"/>
      <c r="J24" s="149" t="s">
        <v>200</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143"/>
      <c r="AJ24" s="1" t="s">
        <v>205</v>
      </c>
    </row>
    <row r="25" spans="1:36" ht="21" customHeight="1" x14ac:dyDescent="0.3">
      <c r="A25" s="148"/>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
    </row>
    <row r="26" spans="1:36" ht="21" customHeight="1" x14ac:dyDescent="0.3">
      <c r="A26" s="148">
        <v>3</v>
      </c>
      <c r="B26" s="143"/>
      <c r="C26" s="142" t="s">
        <v>201</v>
      </c>
      <c r="D26" s="143"/>
      <c r="E26" s="143"/>
      <c r="F26" s="143"/>
      <c r="G26" s="143"/>
      <c r="H26" s="143"/>
      <c r="I26" s="143"/>
      <c r="J26" s="142" t="s">
        <v>30</v>
      </c>
      <c r="K26" s="143"/>
      <c r="L26" s="307"/>
      <c r="M26" s="307"/>
      <c r="N26" s="145" t="s">
        <v>13</v>
      </c>
      <c r="O26" s="307"/>
      <c r="P26" s="307"/>
      <c r="Q26" s="145" t="s">
        <v>14</v>
      </c>
      <c r="R26" s="307"/>
      <c r="S26" s="307"/>
      <c r="T26" s="142" t="s">
        <v>15</v>
      </c>
      <c r="U26" s="143"/>
      <c r="V26" s="143"/>
      <c r="W26" s="143"/>
      <c r="X26" s="143"/>
      <c r="Y26" s="143"/>
      <c r="Z26" s="143"/>
      <c r="AA26" s="143"/>
      <c r="AB26" s="143"/>
      <c r="AC26" s="143"/>
      <c r="AD26" s="143"/>
      <c r="AE26" s="143"/>
      <c r="AF26" s="143"/>
      <c r="AG26" s="143"/>
      <c r="AH26" s="143"/>
      <c r="AI26" s="143"/>
      <c r="AJ26" s="1"/>
    </row>
    <row r="27" spans="1:36" ht="21" customHeight="1" x14ac:dyDescent="0.3">
      <c r="A27" s="148"/>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
    </row>
    <row r="28" spans="1:36" ht="21" customHeight="1" x14ac:dyDescent="0.3">
      <c r="A28" s="148">
        <v>4</v>
      </c>
      <c r="B28" s="143"/>
      <c r="C28" s="304" t="s">
        <v>202</v>
      </c>
      <c r="D28" s="305"/>
      <c r="E28" s="305"/>
      <c r="F28" s="305"/>
      <c r="G28" s="305"/>
      <c r="H28" s="143"/>
      <c r="I28" s="143"/>
      <c r="J28" s="142" t="s">
        <v>30</v>
      </c>
      <c r="K28" s="143"/>
      <c r="L28" s="307"/>
      <c r="M28" s="307"/>
      <c r="N28" s="145" t="s">
        <v>13</v>
      </c>
      <c r="O28" s="307"/>
      <c r="P28" s="307"/>
      <c r="Q28" s="145" t="s">
        <v>14</v>
      </c>
      <c r="R28" s="307"/>
      <c r="S28" s="307"/>
      <c r="T28" s="142" t="s">
        <v>203</v>
      </c>
      <c r="U28" s="143"/>
      <c r="V28" s="143"/>
      <c r="W28" s="143"/>
      <c r="X28" s="143"/>
      <c r="Y28" s="307"/>
      <c r="Z28" s="307"/>
      <c r="AA28" s="145" t="s">
        <v>13</v>
      </c>
      <c r="AB28" s="307"/>
      <c r="AC28" s="307"/>
      <c r="AD28" s="145" t="s">
        <v>14</v>
      </c>
      <c r="AE28" s="307"/>
      <c r="AF28" s="307"/>
      <c r="AG28" s="142" t="s">
        <v>204</v>
      </c>
      <c r="AH28" s="143"/>
      <c r="AI28" s="143"/>
      <c r="AJ28" s="1"/>
    </row>
    <row r="29" spans="1:36" ht="21" customHeight="1" x14ac:dyDescent="0.3">
      <c r="A29" s="148"/>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
    </row>
    <row r="30" spans="1:36" ht="21" customHeight="1" x14ac:dyDescent="0.3">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
    </row>
    <row r="31" spans="1:36" ht="18" customHeight="1" x14ac:dyDescent="0.3">
      <c r="G31" s="299" t="s">
        <v>32</v>
      </c>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row>
    <row r="32" spans="1:36" ht="18" customHeight="1" x14ac:dyDescent="0.3">
      <c r="G32" s="301" t="s">
        <v>33</v>
      </c>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row>
    <row r="33" spans="7:34" ht="18" customHeight="1" x14ac:dyDescent="0.3">
      <c r="G33" s="153"/>
      <c r="H33" s="302" t="s">
        <v>34</v>
      </c>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row>
    <row r="34" spans="7:34" x14ac:dyDescent="0.3">
      <c r="G34" s="153"/>
      <c r="H34" s="303" t="s">
        <v>35</v>
      </c>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row>
    <row r="35" spans="7:34" x14ac:dyDescent="0.3">
      <c r="G35" s="153"/>
      <c r="H35" s="303" t="s">
        <v>36</v>
      </c>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row>
    <row r="36" spans="7:34" x14ac:dyDescent="0.3">
      <c r="G36" s="153"/>
      <c r="H36" s="303" t="s">
        <v>37</v>
      </c>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row>
  </sheetData>
  <mergeCells count="31">
    <mergeCell ref="C28:G28"/>
    <mergeCell ref="L28:M28"/>
    <mergeCell ref="O28:P28"/>
    <mergeCell ref="R28:S28"/>
    <mergeCell ref="Y28:Z28"/>
    <mergeCell ref="C24:G24"/>
    <mergeCell ref="K24:AH24"/>
    <mergeCell ref="L26:M26"/>
    <mergeCell ref="O26:P26"/>
    <mergeCell ref="R26:S26"/>
    <mergeCell ref="H36:AH36"/>
    <mergeCell ref="C22:G22"/>
    <mergeCell ref="J22:AH22"/>
    <mergeCell ref="AA2:AB2"/>
    <mergeCell ref="AD2:AE2"/>
    <mergeCell ref="AG2:AH2"/>
    <mergeCell ref="K6:O6"/>
    <mergeCell ref="R9:U9"/>
    <mergeCell ref="W9:AI9"/>
    <mergeCell ref="R10:U10"/>
    <mergeCell ref="W10:AI10"/>
    <mergeCell ref="R11:U11"/>
    <mergeCell ref="W11:AI11"/>
    <mergeCell ref="A15:AI15"/>
    <mergeCell ref="AB28:AC28"/>
    <mergeCell ref="AE28:AF28"/>
    <mergeCell ref="G31:AH31"/>
    <mergeCell ref="G32:AH32"/>
    <mergeCell ref="H33:AH33"/>
    <mergeCell ref="H34:AH34"/>
    <mergeCell ref="H35:AH35"/>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入札書</vt:lpstr>
      <vt:lpstr>入札辞退届</vt:lpstr>
      <vt:lpstr>委任状</vt:lpstr>
      <vt:lpstr>情報の公表</vt:lpstr>
      <vt:lpstr>管理責任者及び業務従事者届</vt:lpstr>
      <vt:lpstr>口座登録書</vt:lpstr>
      <vt:lpstr>変更見積書 </vt:lpstr>
      <vt:lpstr>完了届</vt:lpstr>
      <vt:lpstr>委任状!Print_Area</vt:lpstr>
      <vt:lpstr>完了届!Print_Area</vt:lpstr>
      <vt:lpstr>管理責任者及び業務従事者届!Print_Area</vt:lpstr>
      <vt:lpstr>口座登録書!Print_Area</vt:lpstr>
      <vt:lpstr>情報の公表!Print_Area</vt:lpstr>
      <vt:lpstr>入札辞退届!Print_Area</vt:lpstr>
      <vt:lpstr>入札書!Print_Area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2024-07-08T01:43:44Z</cp:lastPrinted>
  <dcterms:created xsi:type="dcterms:W3CDTF">2012-09-06T23:35:51Z</dcterms:created>
  <dcterms:modified xsi:type="dcterms:W3CDTF">2025-07-11T00:10:06Z</dcterms:modified>
</cp:coreProperties>
</file>