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C:\Users\skpc036\Downloads\新しいフォルダー\"/>
    </mc:Choice>
  </mc:AlternateContent>
  <xr:revisionPtr revIDLastSave="0" documentId="13_ncr:1_{70B11A7F-7591-4E01-BAC3-6B1D6730E497}" xr6:coauthVersionLast="47" xr6:coauthVersionMax="47" xr10:uidLastSave="{00000000-0000-0000-0000-000000000000}"/>
  <bookViews>
    <workbookView xWindow="-120" yWindow="-120" windowWidth="29040" windowHeight="17790" tabRatio="672" xr2:uid="{00000000-000D-0000-FFFF-FFFF00000000}"/>
  </bookViews>
  <sheets>
    <sheet name="見積書" sheetId="25" r:id="rId1"/>
    <sheet name="見積書 (記載例)" sheetId="27" r:id="rId2"/>
    <sheet name="同等品確認書" sheetId="23" r:id="rId3"/>
    <sheet name="質問書" sheetId="24" r:id="rId4"/>
    <sheet name="口座登録書" sheetId="28" r:id="rId5"/>
    <sheet name="管理責任者及び業務従事者届" sheetId="30" r:id="rId6"/>
    <sheet name="再委託承諾申請書" sheetId="32" r:id="rId7"/>
    <sheet name="変更見積書 " sheetId="33" r:id="rId8"/>
    <sheet name="完了届" sheetId="31" r:id="rId9"/>
  </sheets>
  <externalReferences>
    <externalReference r:id="rId10"/>
    <externalReference r:id="rId11"/>
    <externalReference r:id="rId12"/>
  </externalReferences>
  <definedNames>
    <definedName name="_計" localSheetId="1">#REF!</definedName>
    <definedName name="_計" localSheetId="6">#REF!</definedName>
    <definedName name="_計" localSheetId="3">#REF!</definedName>
    <definedName name="_計" localSheetId="7">#REF!</definedName>
    <definedName name="_計">#REF!</definedName>
    <definedName name="\H" localSheetId="1">#REF!</definedName>
    <definedName name="\H" localSheetId="6">#REF!</definedName>
    <definedName name="\H" localSheetId="3">#REF!</definedName>
    <definedName name="\H" localSheetId="7">#REF!</definedName>
    <definedName name="\H">#REF!</definedName>
    <definedName name="\p">[1]TANKA!$T$2</definedName>
    <definedName name="aa" localSheetId="1">#REF!</definedName>
    <definedName name="aa" localSheetId="6">#REF!</definedName>
    <definedName name="aa" localSheetId="3">#REF!</definedName>
    <definedName name="aa" localSheetId="7">#REF!</definedName>
    <definedName name="aa">#REF!</definedName>
    <definedName name="Area" localSheetId="7">#REF!</definedName>
    <definedName name="area">#REF!</definedName>
    <definedName name="az" localSheetId="1">#REF!</definedName>
    <definedName name="az" localSheetId="6">#REF!</definedName>
    <definedName name="az" localSheetId="3">#REF!</definedName>
    <definedName name="az" localSheetId="7">#REF!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6" hidden="1">{"'Database'!$B$3:$F$30"}</definedName>
    <definedName name="HTML_Control" localSheetId="3" hidden="1">{"'Database'!$B$3:$F$30"}</definedName>
    <definedName name="HTML_Control" localSheetId="7"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1">#REF!</definedName>
    <definedName name="kamoku" localSheetId="6">#REF!</definedName>
    <definedName name="kamoku" localSheetId="3">#REF!</definedName>
    <definedName name="kamoku" localSheetId="7">#REF!</definedName>
    <definedName name="kamoku">#REF!</definedName>
    <definedName name="kasho" localSheetId="1">#REF!</definedName>
    <definedName name="kasho" localSheetId="6">#REF!</definedName>
    <definedName name="kasho" localSheetId="3">#REF!</definedName>
    <definedName name="kasho" localSheetId="7">#REF!</definedName>
    <definedName name="kasho">#REF!</definedName>
    <definedName name="M_name" localSheetId="1">#REF!</definedName>
    <definedName name="M_name" localSheetId="6">#REF!</definedName>
    <definedName name="M_name" localSheetId="3">#REF!</definedName>
    <definedName name="M_name" localSheetId="7">#REF!</definedName>
    <definedName name="M_name">#REF!</definedName>
    <definedName name="_xlnm.Print_Area" localSheetId="8">完了届!$A$2:$AI$37</definedName>
    <definedName name="_xlnm.Print_Area" localSheetId="5">管理責任者及び業務従事者届!$A$2:$AO$29</definedName>
    <definedName name="_xlnm.Print_Area" localSheetId="0">見積書!$A$1:$AL$37</definedName>
    <definedName name="_xlnm.Print_Area" localSheetId="1">'見積書 (記載例)'!$A$1:$AN$41</definedName>
    <definedName name="_xlnm.Print_Area" localSheetId="4">口座登録書!$A$2:$AQ$38</definedName>
    <definedName name="_xlnm.Print_Area" localSheetId="6">再委託承諾申請書!$A$1:$AU$50</definedName>
    <definedName name="_xlnm.Print_Area" localSheetId="3">質問書!$A$2:$P$46</definedName>
    <definedName name="_xlnm.Print_Area" localSheetId="2">同等品確認書!$A$2:$W$47</definedName>
    <definedName name="_xlnm.Print_Area" localSheetId="7">'変更見積書 '!$A$2:$AN$47</definedName>
    <definedName name="_xlnm.Print_Area">#REF!</definedName>
    <definedName name="S_name" localSheetId="1">#REF!</definedName>
    <definedName name="S_name" localSheetId="6">#REF!</definedName>
    <definedName name="S_name" localSheetId="3">#REF!</definedName>
    <definedName name="S_name" localSheetId="7">#REF!</definedName>
    <definedName name="S_name">#REF!</definedName>
    <definedName name="saishu" localSheetId="1">#REF!</definedName>
    <definedName name="saishu" localSheetId="6">#REF!</definedName>
    <definedName name="saishu" localSheetId="3">#REF!</definedName>
    <definedName name="saishu" localSheetId="7">#REF!</definedName>
    <definedName name="saishu">#REF!</definedName>
    <definedName name="tekkin_kei">[2]鉄筋重量表!$BF$9:$BF$17</definedName>
    <definedName name="あ" localSheetId="6" hidden="1">{"'Database'!$B$3:$F$30"}</definedName>
    <definedName name="あ" localSheetId="3" hidden="1">{"'Database'!$B$3:$F$30"}</definedName>
    <definedName name="あ" localSheetId="7" hidden="1">{"'Database'!$B$3:$F$30"}</definedName>
    <definedName name="あ" hidden="1">{"'Database'!$B$3:$F$30"}</definedName>
    <definedName name="えええ" localSheetId="1">#REF!</definedName>
    <definedName name="えええ" localSheetId="6">#REF!</definedName>
    <definedName name="えええ" localSheetId="3">#REF!</definedName>
    <definedName name="えええ">#REF!</definedName>
    <definedName name="カード記入例" localSheetId="6" hidden="1">{"'Database'!$B$3:$F$30"}</definedName>
    <definedName name="カード記入例" localSheetId="3" hidden="1">{"'Database'!$B$3:$F$30"}</definedName>
    <definedName name="カード記入例" localSheetId="7" hidden="1">{"'Database'!$B$3:$F$30"}</definedName>
    <definedName name="カード記入例" hidden="1">{"'Database'!$B$3:$F$30"}</definedName>
    <definedName name="ｺﾝｻﾙﾀﾝﾄ業務合計" localSheetId="1">#REF!</definedName>
    <definedName name="ｺﾝｻﾙﾀﾝﾄ業務合計" localSheetId="6">#REF!</definedName>
    <definedName name="ｺﾝｻﾙﾀﾝﾄ業務合計" localSheetId="3">#REF!</definedName>
    <definedName name="ｺﾝｻﾙﾀﾝﾄ業務合計">#REF!</definedName>
    <definedName name="シート" localSheetId="1">#REF!</definedName>
    <definedName name="シート" localSheetId="6">#REF!</definedName>
    <definedName name="シート" localSheetId="3">#REF!</definedName>
    <definedName name="シート">#REF!</definedName>
    <definedName name="っっｗ" localSheetId="1">#REF!</definedName>
    <definedName name="っっｗ" localSheetId="6">#REF!</definedName>
    <definedName name="っっｗ" localSheetId="3">#REF!</definedName>
    <definedName name="っっｗ">#REF!</definedName>
    <definedName name="ふうとうあ" localSheetId="1">#REF!</definedName>
    <definedName name="ふうとうあ" localSheetId="6">#REF!</definedName>
    <definedName name="ふうとうあ" localSheetId="3">#REF!</definedName>
    <definedName name="ふうとうあ">#REF!</definedName>
    <definedName name="み" localSheetId="6" hidden="1">{"'Database'!$B$3:$F$30"}</definedName>
    <definedName name="み" localSheetId="3" hidden="1">{"'Database'!$B$3:$F$30"}</definedName>
    <definedName name="み" localSheetId="7" hidden="1">{"'Database'!$B$3:$F$30"}</definedName>
    <definedName name="み" hidden="1">{"'Database'!$B$3:$F$30"}</definedName>
    <definedName name="案件" localSheetId="1">#REF!</definedName>
    <definedName name="案件" localSheetId="6">#REF!</definedName>
    <definedName name="案件" localSheetId="3">#REF!</definedName>
    <definedName name="案件">#REF!</definedName>
    <definedName name="一金1" localSheetId="1">#REF!</definedName>
    <definedName name="一金1" localSheetId="6">#REF!</definedName>
    <definedName name="一金1" localSheetId="3">#REF!</definedName>
    <definedName name="一金1">#REF!</definedName>
    <definedName name="一金２" localSheetId="1">#REF!</definedName>
    <definedName name="一金２" localSheetId="6">#REF!</definedName>
    <definedName name="一金２" localSheetId="3">#REF!</definedName>
    <definedName name="一金２">#REF!</definedName>
    <definedName name="一金３" localSheetId="1">#REF!</definedName>
    <definedName name="一金３" localSheetId="6">#REF!</definedName>
    <definedName name="一金３" localSheetId="3">#REF!</definedName>
    <definedName name="一金３">#REF!</definedName>
    <definedName name="一金４" localSheetId="1">#REF!</definedName>
    <definedName name="一金４" localSheetId="6">#REF!</definedName>
    <definedName name="一金４" localSheetId="3">#REF!</definedName>
    <definedName name="一金４">#REF!</definedName>
    <definedName name="一金５" localSheetId="1">#REF!</definedName>
    <definedName name="一金５" localSheetId="6">#REF!</definedName>
    <definedName name="一金５" localSheetId="3">#REF!</definedName>
    <definedName name="一金５">#REF!</definedName>
    <definedName name="一金6" localSheetId="1">#REF!</definedName>
    <definedName name="一金6" localSheetId="6">#REF!</definedName>
    <definedName name="一金6" localSheetId="3">#REF!</definedName>
    <definedName name="一金6">#REF!</definedName>
    <definedName name="印刷範囲" localSheetId="1">#REF!</definedName>
    <definedName name="印刷範囲" localSheetId="6">#REF!</definedName>
    <definedName name="印刷範囲" localSheetId="3">#REF!</definedName>
    <definedName name="印刷範囲">#REF!</definedName>
    <definedName name="解析合計" localSheetId="1">#REF!</definedName>
    <definedName name="解析合計" localSheetId="6">#REF!</definedName>
    <definedName name="解析合計" localSheetId="3">#REF!</definedName>
    <definedName name="解析合計">#REF!</definedName>
    <definedName name="記入例" localSheetId="6" hidden="1">{"'Database'!$B$3:$F$30"}</definedName>
    <definedName name="記入例" localSheetId="3" hidden="1">{"'Database'!$B$3:$F$30"}</definedName>
    <definedName name="記入例" localSheetId="7" hidden="1">{"'Database'!$B$3:$F$30"}</definedName>
    <definedName name="記入例" hidden="1">{"'Database'!$B$3:$F$30"}</definedName>
    <definedName name="技術経費率" localSheetId="1">#REF!</definedName>
    <definedName name="技術経費率" localSheetId="6">#REF!</definedName>
    <definedName name="技術経費率" localSheetId="3">#REF!</definedName>
    <definedName name="技術経費率">#REF!</definedName>
    <definedName name="休日" localSheetId="1">#REF!</definedName>
    <definedName name="休日" localSheetId="6">#REF!</definedName>
    <definedName name="休日" localSheetId="3">#REF!</definedName>
    <definedName name="休日">#REF!</definedName>
    <definedName name="契約" localSheetId="1">#REF!</definedName>
    <definedName name="契約" localSheetId="6">#REF!</definedName>
    <definedName name="契約" localSheetId="3">#REF!</definedName>
    <definedName name="契約">#REF!</definedName>
    <definedName name="見積書内訳" localSheetId="6" hidden="1">{"'Database'!$B$3:$F$30"}</definedName>
    <definedName name="見積書内訳" localSheetId="3" hidden="1">{"'Database'!$B$3:$F$30"}</definedName>
    <definedName name="見積書内訳" localSheetId="7" hidden="1">{"'Database'!$B$3:$F$30"}</definedName>
    <definedName name="見積書内訳" hidden="1">{"'Database'!$B$3:$F$30"}</definedName>
    <definedName name="三">[3]リスト!$B$1:$B$3</definedName>
    <definedName name="参考見積４" localSheetId="6" hidden="1">{"'Database'!$B$3:$F$30"}</definedName>
    <definedName name="参考見積４" localSheetId="3" hidden="1">{"'Database'!$B$3:$F$30"}</definedName>
    <definedName name="参考見積４" localSheetId="7" hidden="1">{"'Database'!$B$3:$F$30"}</definedName>
    <definedName name="参考見積４" hidden="1">{"'Database'!$B$3:$F$30"}</definedName>
    <definedName name="祝日リスト" localSheetId="1">#REF!</definedName>
    <definedName name="祝日リスト" localSheetId="6">#REF!</definedName>
    <definedName name="祝日リスト" localSheetId="3">#REF!</definedName>
    <definedName name="祝日リスト">#REF!</definedName>
    <definedName name="新入札公告" localSheetId="1">#REF!</definedName>
    <definedName name="新入札公告" localSheetId="6">#REF!</definedName>
    <definedName name="新入札公告" localSheetId="3">#REF!</definedName>
    <definedName name="新入札公告">#REF!</definedName>
    <definedName name="新入札説明書" localSheetId="1">#REF!</definedName>
    <definedName name="新入札説明書" localSheetId="6">#REF!</definedName>
    <definedName name="新入札説明書" localSheetId="3">#REF!</definedName>
    <definedName name="新入札説明書">#REF!</definedName>
    <definedName name="数字" localSheetId="1">#REF!</definedName>
    <definedName name="数字" localSheetId="6">#REF!</definedName>
    <definedName name="数字" localSheetId="3">#REF!</definedName>
    <definedName name="数字">#REF!</definedName>
    <definedName name="第１章" localSheetId="1">#REF!</definedName>
    <definedName name="第１章" localSheetId="6">#REF!</definedName>
    <definedName name="第１章" localSheetId="3">#REF!</definedName>
    <definedName name="第１章">#REF!</definedName>
    <definedName name="第２章" localSheetId="1">#REF!</definedName>
    <definedName name="第２章" localSheetId="6">#REF!</definedName>
    <definedName name="第２章" localSheetId="3">#REF!</definedName>
    <definedName name="第２章">#REF!</definedName>
    <definedName name="第３章" localSheetId="1">#REF!</definedName>
    <definedName name="第３章" localSheetId="6">#REF!</definedName>
    <definedName name="第３章" localSheetId="3">#REF!</definedName>
    <definedName name="第３章">#REF!</definedName>
    <definedName name="単価１" localSheetId="1">#REF!</definedName>
    <definedName name="単価１" localSheetId="6">#REF!</definedName>
    <definedName name="単価１" localSheetId="3">#REF!</definedName>
    <definedName name="単価１">#REF!</definedName>
    <definedName name="単価２" localSheetId="1">#REF!</definedName>
    <definedName name="単価２" localSheetId="6">#REF!</definedName>
    <definedName name="単価２" localSheetId="3">#REF!</definedName>
    <definedName name="単価２">#REF!</definedName>
    <definedName name="単価３" localSheetId="1">#REF!</definedName>
    <definedName name="単価３" localSheetId="6">#REF!</definedName>
    <definedName name="単価３" localSheetId="3">#REF!</definedName>
    <definedName name="単価３">#REF!</definedName>
    <definedName name="単価４" localSheetId="1">#REF!</definedName>
    <definedName name="単価４" localSheetId="6">#REF!</definedName>
    <definedName name="単価４" localSheetId="3">#REF!</definedName>
    <definedName name="単価４">#REF!</definedName>
    <definedName name="単価５" localSheetId="1">#REF!</definedName>
    <definedName name="単価５" localSheetId="6">#REF!</definedName>
    <definedName name="単価５" localSheetId="3">#REF!</definedName>
    <definedName name="単価５">#REF!</definedName>
    <definedName name="単価６" localSheetId="1">#REF!</definedName>
    <definedName name="単価６" localSheetId="6">#REF!</definedName>
    <definedName name="単価６" localSheetId="3">#REF!</definedName>
    <definedName name="単価６">#REF!</definedName>
    <definedName name="単価７" localSheetId="1">#REF!</definedName>
    <definedName name="単価７" localSheetId="6">#REF!</definedName>
    <definedName name="単価７" localSheetId="3">#REF!</definedName>
    <definedName name="単価７">#REF!</definedName>
    <definedName name="単価８" localSheetId="1">#REF!</definedName>
    <definedName name="単価８" localSheetId="6">#REF!</definedName>
    <definedName name="単価８" localSheetId="3">#REF!</definedName>
    <definedName name="単価８">#REF!</definedName>
    <definedName name="単価掛率" localSheetId="1">#REF!</definedName>
    <definedName name="単価掛率" localSheetId="6">#REF!</definedName>
    <definedName name="単価掛率" localSheetId="3">#REF!</definedName>
    <definedName name="単価掛率">#REF!</definedName>
    <definedName name="単価金額１" localSheetId="1">#REF!</definedName>
    <definedName name="単価金額１" localSheetId="6">#REF!</definedName>
    <definedName name="単価金額１" localSheetId="3">#REF!</definedName>
    <definedName name="単価金額１">#REF!</definedName>
    <definedName name="単価金額２" localSheetId="1">#REF!</definedName>
    <definedName name="単価金額２" localSheetId="6">#REF!</definedName>
    <definedName name="単価金額２" localSheetId="3">#REF!</definedName>
    <definedName name="単価金額２">#REF!</definedName>
    <definedName name="単価金額３" localSheetId="1">#REF!</definedName>
    <definedName name="単価金額３" localSheetId="6">#REF!</definedName>
    <definedName name="単価金額３" localSheetId="3">#REF!</definedName>
    <definedName name="単価金額３">#REF!</definedName>
    <definedName name="単価金額４" localSheetId="1">#REF!</definedName>
    <definedName name="単価金額４" localSheetId="6">#REF!</definedName>
    <definedName name="単価金額４" localSheetId="3">#REF!</definedName>
    <definedName name="単価金額４">#REF!</definedName>
    <definedName name="単価金額５" localSheetId="1">#REF!</definedName>
    <definedName name="単価金額５" localSheetId="6">#REF!</definedName>
    <definedName name="単価金額５" localSheetId="3">#REF!</definedName>
    <definedName name="単価金額５">#REF!</definedName>
    <definedName name="単価金額６" localSheetId="1">#REF!</definedName>
    <definedName name="単価金額６" localSheetId="6">#REF!</definedName>
    <definedName name="単価金額６" localSheetId="3">#REF!</definedName>
    <definedName name="単価金額６">#REF!</definedName>
    <definedName name="単価金額７" localSheetId="1">#REF!</definedName>
    <definedName name="単価金額７" localSheetId="6">#REF!</definedName>
    <definedName name="単価金額７" localSheetId="3">#REF!</definedName>
    <definedName name="単価金額７">#REF!</definedName>
    <definedName name="単価金額８" localSheetId="1">#REF!</definedName>
    <definedName name="単価金額８" localSheetId="6">#REF!</definedName>
    <definedName name="単価金額８" localSheetId="3">#REF!</definedName>
    <definedName name="単価金額８">#REF!</definedName>
    <definedName name="単価番号" localSheetId="1">#REF!</definedName>
    <definedName name="単価番号" localSheetId="6">#REF!</definedName>
    <definedName name="単価番号" localSheetId="3">#REF!</definedName>
    <definedName name="単価番号">#REF!</definedName>
    <definedName name="単価表" localSheetId="1">#REF!</definedName>
    <definedName name="単価表" localSheetId="6">#REF!</definedName>
    <definedName name="単価表" localSheetId="3">#REF!</definedName>
    <definedName name="単価表">#REF!</definedName>
    <definedName name="調査業務合計" localSheetId="1">#REF!</definedName>
    <definedName name="調査業務合計" localSheetId="6">#REF!</definedName>
    <definedName name="調査業務合計" localSheetId="3">#REF!</definedName>
    <definedName name="調査業務合計">#REF!</definedName>
    <definedName name="調査内訳１" localSheetId="1">#REF!</definedName>
    <definedName name="調査内訳１" localSheetId="6">#REF!</definedName>
    <definedName name="調査内訳１" localSheetId="3">#REF!</definedName>
    <definedName name="調査内訳１">#REF!</definedName>
    <definedName name="点検契約書２" localSheetId="1">#REF!</definedName>
    <definedName name="点検契約書２" localSheetId="6">#REF!</definedName>
    <definedName name="点検契約書２" localSheetId="3">#REF!</definedName>
    <definedName name="点検契約書２">#REF!</definedName>
    <definedName name="内訳１" localSheetId="1">#REF!</definedName>
    <definedName name="内訳１" localSheetId="6">#REF!</definedName>
    <definedName name="内訳１" localSheetId="3">#REF!</definedName>
    <definedName name="内訳１">#REF!</definedName>
    <definedName name="内訳２" localSheetId="1">#REF!</definedName>
    <definedName name="内訳２" localSheetId="6">#REF!</definedName>
    <definedName name="内訳２" localSheetId="3">#REF!</definedName>
    <definedName name="内訳２">#REF!</definedName>
    <definedName name="内訳３" localSheetId="1">#REF!</definedName>
    <definedName name="内訳３" localSheetId="6">#REF!</definedName>
    <definedName name="内訳３" localSheetId="3">#REF!</definedName>
    <definedName name="内訳３">#REF!</definedName>
    <definedName name="内訳４" localSheetId="1">#REF!</definedName>
    <definedName name="内訳４" localSheetId="6">#REF!</definedName>
    <definedName name="内訳４" localSheetId="3">#REF!</definedName>
    <definedName name="内訳４">#REF!</definedName>
    <definedName name="内訳５" localSheetId="1">#REF!</definedName>
    <definedName name="内訳５" localSheetId="6">#REF!</definedName>
    <definedName name="内訳５" localSheetId="3">#REF!</definedName>
    <definedName name="内訳５">#REF!</definedName>
    <definedName name="内訳6" localSheetId="1">#REF!</definedName>
    <definedName name="内訳6" localSheetId="6">#REF!</definedName>
    <definedName name="内訳6" localSheetId="3">#REF!</definedName>
    <definedName name="内訳6">#REF!</definedName>
    <definedName name="年" localSheetId="1">#REF!</definedName>
    <definedName name="年" localSheetId="6">#REF!</definedName>
    <definedName name="年" localSheetId="3">#REF!</definedName>
    <definedName name="年">#REF!</definedName>
    <definedName name="売り払い契約書" localSheetId="1">#REF!</definedName>
    <definedName name="売り払い契約書" localSheetId="6">#REF!</definedName>
    <definedName name="売り払い契約書" localSheetId="3">#REF!</definedName>
    <definedName name="売り払い契約書">#REF!</definedName>
    <definedName name="表紙" localSheetId="1">#REF!</definedName>
    <definedName name="表紙" localSheetId="6">#REF!</definedName>
    <definedName name="表紙" localSheetId="3">#REF!</definedName>
    <definedName name="表紙">#REF!</definedName>
    <definedName name="封書" localSheetId="1">#REF!</definedName>
    <definedName name="封書" localSheetId="6">#REF!</definedName>
    <definedName name="封書" localSheetId="3">#REF!</definedName>
    <definedName name="封書">#REF!</definedName>
    <definedName name="予４" localSheetId="6" hidden="1">{"'Database'!$B$3:$F$30"}</definedName>
    <definedName name="予４" localSheetId="3" hidden="1">{"'Database'!$B$3:$F$30"}</definedName>
    <definedName name="予４" localSheetId="7" hidden="1">{"'Database'!$B$3:$F$30"}</definedName>
    <definedName name="予４" hidden="1">{"'Database'!$B$3:$F$30"}</definedName>
    <definedName name="労務費" localSheetId="1">#REF!</definedName>
    <definedName name="労務費" localSheetId="6">#REF!</definedName>
    <definedName name="労務費" localSheetId="3">#REF!</definedName>
    <definedName name="労務費">#REF!</definedName>
    <definedName name="労務費公示用" localSheetId="1">#REF!</definedName>
    <definedName name="労務費公示用" localSheetId="6">#REF!</definedName>
    <definedName name="労務費公示用" localSheetId="3">#REF!</definedName>
    <definedName name="労務費公示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A58" i="33" l="1"/>
  <c r="F58" i="33"/>
  <c r="F57" i="33"/>
  <c r="F56" i="33"/>
  <c r="F55" i="33"/>
  <c r="F54" i="33"/>
  <c r="D51" i="33"/>
  <c r="C51" i="33"/>
  <c r="D50" i="33"/>
  <c r="C50" i="33"/>
  <c r="D49" i="33"/>
  <c r="C49" i="33"/>
  <c r="B48" i="33"/>
  <c r="F37" i="33"/>
  <c r="E36" i="33"/>
  <c r="AA32" i="33"/>
  <c r="F32" i="33"/>
  <c r="F31" i="33"/>
  <c r="F30" i="33"/>
  <c r="F29" i="33"/>
  <c r="F28" i="33"/>
  <c r="R24" i="33"/>
  <c r="R23" i="33"/>
  <c r="R22" i="33"/>
  <c r="C8" i="33"/>
  <c r="AL7" i="33"/>
  <c r="AI7" i="33"/>
  <c r="AF7" i="33"/>
  <c r="AC7" i="33"/>
  <c r="Z7" i="33"/>
  <c r="W7" i="33"/>
  <c r="T7" i="33"/>
  <c r="Q7" i="33"/>
  <c r="N7" i="33"/>
  <c r="K7" i="33"/>
  <c r="Z4" i="33"/>
  <c r="J4" i="33"/>
  <c r="C47" i="27"/>
  <c r="C46" i="27"/>
  <c r="C44" i="27"/>
  <c r="B10" i="27"/>
  <c r="B7" i="27"/>
  <c r="B43" i="25" l="1"/>
  <c r="B42" i="25"/>
  <c r="B40" i="25"/>
  <c r="A9" i="25"/>
  <c r="A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998153D8-4A27-4849-BE5C-05868C9EBC0E}">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「４　再委託の役務内容」及び「５　再委託の必要性」欄は、具体的に記入すること。
　３　申請内容に変更が生じた場合には、速やかに再申請すること。
　４　契約職等が必要と認め指示したときは、再委託役務に携わる従事者の氏名、年齢、簡単な経歴等を記載した書面（様式任意）を添付すること。
（取扱上の注意）
　１　監督職員は、提出された２部のうち１部を契約担当課へ提出すること。
　２　契約担当課は、本書に「再委託（変更）承諾書」（案）を添付して決裁を受けること。</t>
        </r>
      </text>
    </comment>
  </commentList>
</comments>
</file>

<file path=xl/sharedStrings.xml><?xml version="1.0" encoding="utf-8"?>
<sst xmlns="http://schemas.openxmlformats.org/spreadsheetml/2006/main" count="274" uniqueCount="185">
  <si>
    <t>ＦＡＸ番号</t>
    <rPh sb="3" eb="5">
      <t>バンゴウ</t>
    </rPh>
    <phoneticPr fontId="2"/>
  </si>
  <si>
    <t>電話番号</t>
    <rPh sb="0" eb="2">
      <t>デンワ</t>
    </rPh>
    <rPh sb="2" eb="4">
      <t>バンゴウ</t>
    </rPh>
    <phoneticPr fontId="2"/>
  </si>
  <si>
    <t>件名</t>
    <rPh sb="0" eb="2">
      <t>ケンメイ</t>
    </rPh>
    <phoneticPr fontId="2"/>
  </si>
  <si>
    <t>同等品確認書</t>
    <rPh sb="0" eb="3">
      <t>ドウトウヒン</t>
    </rPh>
    <rPh sb="3" eb="6">
      <t>カクニンショ</t>
    </rPh>
    <phoneticPr fontId="2"/>
  </si>
  <si>
    <t>仕様書等の品目
・規格・数量等</t>
    <rPh sb="0" eb="4">
      <t>シヨウショトウ</t>
    </rPh>
    <rPh sb="5" eb="7">
      <t>ヒンモク</t>
    </rPh>
    <rPh sb="9" eb="11">
      <t>キカク</t>
    </rPh>
    <rPh sb="12" eb="14">
      <t>スウリョウ</t>
    </rPh>
    <rPh sb="14" eb="15">
      <t>トウ</t>
    </rPh>
    <phoneticPr fontId="2"/>
  </si>
  <si>
    <t>※１</t>
    <phoneticPr fontId="2"/>
  </si>
  <si>
    <t>同等品として
確認申請する
物品の品目・
規格・数量等</t>
    <rPh sb="7" eb="9">
      <t>カクニン</t>
    </rPh>
    <rPh sb="9" eb="11">
      <t>シンセイ</t>
    </rPh>
    <phoneticPr fontId="2"/>
  </si>
  <si>
    <t>※２</t>
    <phoneticPr fontId="2"/>
  </si>
  <si>
    <t>　申請のあった物品は、指定した物品と</t>
    <rPh sb="1" eb="3">
      <t>シンセイ</t>
    </rPh>
    <rPh sb="7" eb="9">
      <t>ブッピン</t>
    </rPh>
    <rPh sb="11" eb="13">
      <t>シテイ</t>
    </rPh>
    <rPh sb="15" eb="17">
      <t>ブッピン</t>
    </rPh>
    <phoneticPr fontId="2"/>
  </si>
  <si>
    <t>同等品以上であること</t>
    <rPh sb="0" eb="2">
      <t>ドウトウ</t>
    </rPh>
    <rPh sb="2" eb="3">
      <t>ヒン</t>
    </rPh>
    <rPh sb="3" eb="5">
      <t>イジョウ</t>
    </rPh>
    <phoneticPr fontId="2"/>
  </si>
  <si>
    <t>を確認しました。</t>
    <rPh sb="1" eb="3">
      <t>カクニン</t>
    </rPh>
    <phoneticPr fontId="2"/>
  </si>
  <si>
    <t>同等品以上ではないこと</t>
    <rPh sb="0" eb="2">
      <t>ドウトウ</t>
    </rPh>
    <rPh sb="2" eb="3">
      <t>ヒン</t>
    </rPh>
    <rPh sb="3" eb="5">
      <t>イジョウ</t>
    </rPh>
    <phoneticPr fontId="2"/>
  </si>
  <si>
    <t>同等品以上と認められない場合、その理由</t>
    <rPh sb="0" eb="3">
      <t>ドウトウヒン</t>
    </rPh>
    <rPh sb="3" eb="5">
      <t>イジョウ</t>
    </rPh>
    <rPh sb="6" eb="7">
      <t>ミト</t>
    </rPh>
    <rPh sb="12" eb="14">
      <t>バアイ</t>
    </rPh>
    <rPh sb="17" eb="19">
      <t>リユウ</t>
    </rPh>
    <phoneticPr fontId="2"/>
  </si>
  <si>
    <t>（別紙２）</t>
    <rPh sb="1" eb="3">
      <t>ベッシ</t>
    </rPh>
    <phoneticPr fontId="2"/>
  </si>
  <si>
    <t>（以下は、当所で回答しますので、記入しないでください。）</t>
    <rPh sb="1" eb="3">
      <t>イカ</t>
    </rPh>
    <rPh sb="5" eb="7">
      <t>トウショ</t>
    </rPh>
    <rPh sb="8" eb="10">
      <t>カイトウ</t>
    </rPh>
    <rPh sb="16" eb="18">
      <t>キニュウ</t>
    </rPh>
    <phoneticPr fontId="2"/>
  </si>
  <si>
    <t>【経理課契約FAX:011-841-1192】
【経理課契約共用メールアドレス：keiyaku@ceri.go.jp】</t>
    <rPh sb="1" eb="4">
      <t>ケイリカ</t>
    </rPh>
    <rPh sb="4" eb="6">
      <t>ケイヤク</t>
    </rPh>
    <rPh sb="25" eb="28">
      <t>ケイリカ</t>
    </rPh>
    <rPh sb="28" eb="30">
      <t>ケイヤク</t>
    </rPh>
    <rPh sb="30" eb="32">
      <t>キョウヨウ</t>
    </rPh>
    <phoneticPr fontId="2"/>
  </si>
  <si>
    <t>令和　　　年　　　月　　　日</t>
    <rPh sb="0" eb="2">
      <t>レイワ</t>
    </rPh>
    <rPh sb="5" eb="6">
      <t>トシ</t>
    </rPh>
    <rPh sb="9" eb="10">
      <t>ツキ</t>
    </rPh>
    <rPh sb="13" eb="14">
      <t>ヒ</t>
    </rPh>
    <phoneticPr fontId="2"/>
  </si>
  <si>
    <t>商号又は名称</t>
    <rPh sb="0" eb="2">
      <t>ショウゴウ</t>
    </rPh>
    <rPh sb="2" eb="3">
      <t>マタ</t>
    </rPh>
    <rPh sb="4" eb="6">
      <t>メイショウ</t>
    </rPh>
    <phoneticPr fontId="2"/>
  </si>
  <si>
    <t>担当者氏名</t>
    <rPh sb="0" eb="3">
      <t>タントウシャ</t>
    </rPh>
    <rPh sb="3" eb="5">
      <t>シメイ</t>
    </rPh>
    <phoneticPr fontId="2"/>
  </si>
  <si>
    <t>メールアドレス</t>
    <phoneticPr fontId="2"/>
  </si>
  <si>
    <t>注：仕様書等で指定した規格等と異なる物品で参加される場合は、見積書の提出前に※１、※２欄を記載し、商号又は名称、担当者氏名、電話番号等を記入の上、経理課契約に提出し確認を受けてください。（※２のカタログを添付して下さい。）</t>
    <rPh sb="0" eb="1">
      <t>チュウ</t>
    </rPh>
    <rPh sb="2" eb="5">
      <t>シヨウショ</t>
    </rPh>
    <rPh sb="5" eb="6">
      <t>トウ</t>
    </rPh>
    <rPh sb="7" eb="9">
      <t>シテイ</t>
    </rPh>
    <rPh sb="11" eb="13">
      <t>キカク</t>
    </rPh>
    <rPh sb="13" eb="14">
      <t>トウ</t>
    </rPh>
    <rPh sb="15" eb="16">
      <t>コト</t>
    </rPh>
    <rPh sb="18" eb="20">
      <t>ブッピン</t>
    </rPh>
    <rPh sb="21" eb="23">
      <t>サンカ</t>
    </rPh>
    <rPh sb="26" eb="28">
      <t>バアイ</t>
    </rPh>
    <rPh sb="30" eb="33">
      <t>ミツモリショ</t>
    </rPh>
    <rPh sb="34" eb="36">
      <t>テイシュツ</t>
    </rPh>
    <rPh sb="36" eb="37">
      <t>マエ</t>
    </rPh>
    <rPh sb="43" eb="44">
      <t>ラン</t>
    </rPh>
    <rPh sb="45" eb="47">
      <t>キサイ</t>
    </rPh>
    <rPh sb="49" eb="51">
      <t>ショウゴウ</t>
    </rPh>
    <rPh sb="51" eb="52">
      <t>マタ</t>
    </rPh>
    <rPh sb="53" eb="55">
      <t>メイショウ</t>
    </rPh>
    <rPh sb="56" eb="59">
      <t>タントウシャ</t>
    </rPh>
    <rPh sb="59" eb="61">
      <t>シメイ</t>
    </rPh>
    <rPh sb="62" eb="64">
      <t>デンワ</t>
    </rPh>
    <rPh sb="64" eb="66">
      <t>バンゴウ</t>
    </rPh>
    <rPh sb="66" eb="67">
      <t>トウ</t>
    </rPh>
    <rPh sb="68" eb="70">
      <t>キニュウ</t>
    </rPh>
    <rPh sb="71" eb="72">
      <t>ウエ</t>
    </rPh>
    <rPh sb="73" eb="76">
      <t>ケイリカ</t>
    </rPh>
    <rPh sb="76" eb="78">
      <t>ケイヤク</t>
    </rPh>
    <rPh sb="79" eb="81">
      <t>テイシュツ</t>
    </rPh>
    <rPh sb="82" eb="84">
      <t>カクニン</t>
    </rPh>
    <rPh sb="85" eb="86">
      <t>ウ</t>
    </rPh>
    <rPh sb="102" eb="104">
      <t>テンプ</t>
    </rPh>
    <rPh sb="106" eb="107">
      <t>クダ</t>
    </rPh>
    <phoneticPr fontId="2"/>
  </si>
  <si>
    <t>（別紙３）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</si>
  <si>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</si>
  <si>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</si>
  <si>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</si>
  <si>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</si>
  <si>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質　問　書</t>
    <rPh sb="0" eb="1">
      <t>シツ</t>
    </rPh>
    <rPh sb="2" eb="3">
      <t>トイ</t>
    </rPh>
    <rPh sb="4" eb="5">
      <t>ショ</t>
    </rPh>
    <phoneticPr fontId="2"/>
  </si>
  <si>
    <t>＜連絡先等＞</t>
    <rPh sb="1" eb="4">
      <t>レンラクサキ</t>
    </rPh>
    <rPh sb="4" eb="5">
      <t>トウ</t>
    </rPh>
    <phoneticPr fontId="2"/>
  </si>
  <si>
    <t>質問事項</t>
    <rPh sb="0" eb="2">
      <t>シツモン</t>
    </rPh>
    <rPh sb="2" eb="4">
      <t>ジコウ</t>
    </rPh>
    <phoneticPr fontId="2"/>
  </si>
  <si>
    <t>回答</t>
    <rPh sb="0" eb="2">
      <t>カイトウ</t>
    </rPh>
    <phoneticPr fontId="2"/>
  </si>
  <si>
    <t>見積書</t>
    <rPh sb="0" eb="3">
      <t>ミツモリショ</t>
    </rPh>
    <phoneticPr fontId="22"/>
  </si>
  <si>
    <t>見積金額</t>
    <rPh sb="0" eb="2">
      <t>ミツモリ</t>
    </rPh>
    <rPh sb="2" eb="4">
      <t>キンガク</t>
    </rPh>
    <phoneticPr fontId="22"/>
  </si>
  <si>
    <t>件名</t>
    <rPh sb="0" eb="2">
      <t>ケンメイ</t>
    </rPh>
    <phoneticPr fontId="22"/>
  </si>
  <si>
    <t>　上記のとおり、寒地土木研究所オープンカウンター方式実施要領を承諾の上、見積します。</t>
    <rPh sb="24" eb="26">
      <t>ホウシキ</t>
    </rPh>
    <rPh sb="26" eb="28">
      <t>ジッシ</t>
    </rPh>
    <rPh sb="28" eb="30">
      <t>ヨウリョウ</t>
    </rPh>
    <rPh sb="36" eb="38">
      <t>ミツ</t>
    </rPh>
    <phoneticPr fontId="22"/>
  </si>
  <si>
    <t>令和</t>
    <rPh sb="0" eb="2">
      <t>レイワ</t>
    </rPh>
    <phoneticPr fontId="22"/>
  </si>
  <si>
    <t>年</t>
    <rPh sb="0" eb="1">
      <t>ネン</t>
    </rPh>
    <phoneticPr fontId="22"/>
  </si>
  <si>
    <t>月</t>
    <rPh sb="0" eb="1">
      <t>ガツ</t>
    </rPh>
    <phoneticPr fontId="22"/>
  </si>
  <si>
    <t>日</t>
    <rPh sb="0" eb="1">
      <t>ニチ</t>
    </rPh>
    <phoneticPr fontId="22"/>
  </si>
  <si>
    <t>住所</t>
    <rPh sb="0" eb="2">
      <t>ジュウショ</t>
    </rPh>
    <phoneticPr fontId="22"/>
  </si>
  <si>
    <t>商号又は名称</t>
    <rPh sb="0" eb="2">
      <t>ショウゴウ</t>
    </rPh>
    <rPh sb="2" eb="3">
      <t>マタ</t>
    </rPh>
    <rPh sb="4" eb="6">
      <t>メイショウ</t>
    </rPh>
    <phoneticPr fontId="22"/>
  </si>
  <si>
    <t>代表者氏名</t>
    <rPh sb="0" eb="3">
      <t>ダイヒョウシャ</t>
    </rPh>
    <rPh sb="3" eb="5">
      <t>シメイ</t>
    </rPh>
    <phoneticPr fontId="22"/>
  </si>
  <si>
    <t>電話番号</t>
    <rPh sb="0" eb="2">
      <t>デンワ</t>
    </rPh>
    <rPh sb="2" eb="4">
      <t>バンゴウ</t>
    </rPh>
    <phoneticPr fontId="22"/>
  </si>
  <si>
    <t>担当者</t>
    <rPh sb="0" eb="3">
      <t>タントウシャ</t>
    </rPh>
    <phoneticPr fontId="22"/>
  </si>
  <si>
    <t>担当連絡先</t>
    <rPh sb="0" eb="2">
      <t>タントウ</t>
    </rPh>
    <rPh sb="2" eb="5">
      <t>レンラクサキ</t>
    </rPh>
    <phoneticPr fontId="22"/>
  </si>
  <si>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ケンキュウジョ</t>
    </rPh>
    <phoneticPr fontId="22"/>
  </si>
  <si>
    <t>寒地土木研究所長</t>
    <rPh sb="0" eb="2">
      <t>カンチ</t>
    </rPh>
    <rPh sb="2" eb="4">
      <t>ドボク</t>
    </rPh>
    <rPh sb="4" eb="6">
      <t>ケンキュウ</t>
    </rPh>
    <rPh sb="6" eb="8">
      <t>ショチョウ</t>
    </rPh>
    <phoneticPr fontId="22"/>
  </si>
  <si>
    <t>○○　○○</t>
    <phoneticPr fontId="22"/>
  </si>
  <si>
    <t>殿</t>
    <rPh sb="0" eb="1">
      <t>ドノ</t>
    </rPh>
    <phoneticPr fontId="22"/>
  </si>
  <si>
    <t xml:space="preserve"> ※以下は、押印を省略する場合のみ記載すること。</t>
    <phoneticPr fontId="2"/>
  </si>
  <si>
    <t>　（連絡先は２以上記載すること。）</t>
    <phoneticPr fontId="2"/>
  </si>
  <si>
    <t xml:space="preserve">本件責任者（会社名・部署名・氏名）：                      </t>
    <phoneticPr fontId="2"/>
  </si>
  <si>
    <t>担当者（会社名・部署名・氏名）：　　　　　　　　　　　　　</t>
    <phoneticPr fontId="2"/>
  </si>
  <si>
    <t xml:space="preserve">連絡先１　：　　　　　　　　　　　　　　　　　　　　　　 </t>
    <phoneticPr fontId="2"/>
  </si>
  <si>
    <t xml:space="preserve">連絡先２　：　　　　　　　　　　　　　　　　　　　　　　 </t>
    <phoneticPr fontId="2"/>
  </si>
  <si>
    <t>（作成上の注意）</t>
    <rPh sb="1" eb="4">
      <t>サクセイジョウ</t>
    </rPh>
    <rPh sb="5" eb="7">
      <t>チュウイ</t>
    </rPh>
    <phoneticPr fontId="22"/>
  </si>
  <si>
    <t>見積金額には、消費税及び地方消費税抜きの金額を記入すること。</t>
    <rPh sb="0" eb="2">
      <t>ミツモリ</t>
    </rPh>
    <rPh sb="2" eb="4">
      <t>キンガク</t>
    </rPh>
    <phoneticPr fontId="22"/>
  </si>
  <si>
    <t>契約金額は、見積金額に消費税を加えた金額となる。</t>
    <rPh sb="6" eb="8">
      <t>ミツモリ</t>
    </rPh>
    <phoneticPr fontId="22"/>
  </si>
  <si>
    <t>見積金額を記入するときは、金額の頭部に￥を記入すること。</t>
    <rPh sb="0" eb="2">
      <t>ミツモリ</t>
    </rPh>
    <phoneticPr fontId="22"/>
  </si>
  <si>
    <t>件名はオープンカウンター方式発注情報の件名を記入すること。</t>
    <rPh sb="0" eb="2">
      <t>ケンメイ</t>
    </rPh>
    <rPh sb="12" eb="14">
      <t>ホウシキ</t>
    </rPh>
    <rPh sb="14" eb="16">
      <t>ハッチュウ</t>
    </rPh>
    <rPh sb="16" eb="18">
      <t>ジョウホウ</t>
    </rPh>
    <rPh sb="19" eb="21">
      <t>ケンメイ</t>
    </rPh>
    <rPh sb="22" eb="24">
      <t>キニュウ</t>
    </rPh>
    <phoneticPr fontId="22"/>
  </si>
  <si>
    <t>メールアドレス</t>
    <phoneticPr fontId="22"/>
  </si>
  <si>
    <t>￥10,850ー</t>
    <phoneticPr fontId="2"/>
  </si>
  <si>
    <t>○○○○外△点購入</t>
    <rPh sb="4" eb="5">
      <t>ホカ</t>
    </rPh>
    <rPh sb="6" eb="7">
      <t>テン</t>
    </rPh>
    <rPh sb="7" eb="9">
      <t>コウニュウ</t>
    </rPh>
    <phoneticPr fontId="2"/>
  </si>
  <si>
    <t>○</t>
    <phoneticPr fontId="2"/>
  </si>
  <si>
    <t>札幌市豊平区平岸○条○丁目○ー○</t>
    <rPh sb="0" eb="3">
      <t>サッポロシ</t>
    </rPh>
    <rPh sb="3" eb="6">
      <t>トヨヒラク</t>
    </rPh>
    <rPh sb="6" eb="8">
      <t>ヒラギシ</t>
    </rPh>
    <rPh sb="9" eb="10">
      <t>ジョウ</t>
    </rPh>
    <rPh sb="11" eb="13">
      <t>チョウメ</t>
    </rPh>
    <phoneticPr fontId="2"/>
  </si>
  <si>
    <t>(株)○○○○</t>
    <rPh sb="0" eb="3">
      <t>カブ</t>
    </rPh>
    <phoneticPr fontId="2"/>
  </si>
  <si>
    <t>代表取締役　△△　△△</t>
    <rPh sb="0" eb="2">
      <t>ダイヒョウ</t>
    </rPh>
    <rPh sb="2" eb="5">
      <t>トリシマリヤク</t>
    </rPh>
    <phoneticPr fontId="2"/>
  </si>
  <si>
    <t xml:space="preserve">本件責任者：　(株)○○○○　△△部　□□　□□                 </t>
    <rPh sb="7" eb="10">
      <t>カブ</t>
    </rPh>
    <rPh sb="17" eb="18">
      <t>ブ</t>
    </rPh>
    <phoneticPr fontId="2"/>
  </si>
  <si>
    <t>担当者：(株)○○○○　△△部　○○　○○                　　　　</t>
    <phoneticPr fontId="2"/>
  </si>
  <si>
    <t>連絡先１　：０１１－１２３－９８７６</t>
    <phoneticPr fontId="2"/>
  </si>
  <si>
    <t>連絡先２　：０９０－１２３４－５６７８</t>
    <phoneticPr fontId="2"/>
  </si>
  <si>
    <t>011-123-9876</t>
    <phoneticPr fontId="2"/>
  </si>
  <si>
    <t>XXXX-XX@XX.co.jp</t>
    <phoneticPr fontId="2"/>
  </si>
  <si>
    <t xml:space="preserve">○○　○○           </t>
    <phoneticPr fontId="2"/>
  </si>
  <si>
    <t>090-1234-5678</t>
    <phoneticPr fontId="2"/>
  </si>
  <si>
    <t>経理課 契約</t>
    <rPh sb="0" eb="3">
      <t>ケイリカ</t>
    </rPh>
    <rPh sb="4" eb="6">
      <t>ケイヤク</t>
    </rPh>
    <phoneticPr fontId="31"/>
  </si>
  <si>
    <t>担当</t>
    <rPh sb="0" eb="2">
      <t>タントウ</t>
    </rPh>
    <phoneticPr fontId="31"/>
  </si>
  <si>
    <t>011-841-1192</t>
    <phoneticPr fontId="31"/>
  </si>
  <si>
    <t>📠</t>
    <phoneticPr fontId="31"/>
  </si>
  <si>
    <t>011-841-1629</t>
    <phoneticPr fontId="31"/>
  </si>
  <si>
    <t>☎　</t>
    <phoneticPr fontId="31"/>
  </si>
  <si>
    <t>寒地土木研究所</t>
    <rPh sb="0" eb="7">
      <t>カンチドボクケンキュウジョ</t>
    </rPh>
    <phoneticPr fontId="31"/>
  </si>
  <si>
    <t>国立研究開発法人　土木研究所</t>
    <rPh sb="0" eb="6">
      <t>コクリツケンキュウカイハツ</t>
    </rPh>
    <rPh sb="6" eb="8">
      <t>ホウジン</t>
    </rPh>
    <rPh sb="9" eb="14">
      <t>ドボクケンキュウジョ</t>
    </rPh>
    <phoneticPr fontId="31"/>
  </si>
  <si>
    <t>Ｔ</t>
    <phoneticPr fontId="31"/>
  </si>
  <si>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</si>
  <si>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無</t>
    <rPh sb="0" eb="1">
      <t>ナ</t>
    </rPh>
    <phoneticPr fontId="2"/>
  </si>
  <si>
    <t>有</t>
    <rPh sb="0" eb="1">
      <t>アリ</t>
    </rPh>
    <phoneticPr fontId="2"/>
  </si>
  <si>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</si>
  <si>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（インボイス対応確認）</t>
    <rPh sb="6" eb="10">
      <t>タイオウカクニン</t>
    </rPh>
    <phoneticPr fontId="31"/>
  </si>
  <si>
    <t>○○○（カ</t>
    <phoneticPr fontId="31"/>
  </si>
  <si>
    <t>フリガナ</t>
    <phoneticPr fontId="31"/>
  </si>
  <si>
    <t>○○○株式会社</t>
    <rPh sb="3" eb="7">
      <t>カブシキガイシャ</t>
    </rPh>
    <phoneticPr fontId="31"/>
  </si>
  <si>
    <t>口座名義</t>
    <rPh sb="0" eb="4">
      <t>コウザメイギ</t>
    </rPh>
    <phoneticPr fontId="31"/>
  </si>
  <si>
    <t>口座番号</t>
    <rPh sb="0" eb="2">
      <t>コウザ</t>
    </rPh>
    <rPh sb="2" eb="4">
      <t>バンゴウ</t>
    </rPh>
    <phoneticPr fontId="31"/>
  </si>
  <si>
    <t>普通 または 当座</t>
    <rPh sb="0" eb="2">
      <t>フツウ</t>
    </rPh>
    <rPh sb="7" eb="9">
      <t>トウザ</t>
    </rPh>
    <phoneticPr fontId="31"/>
  </si>
  <si>
    <t>口座種別</t>
    <rPh sb="0" eb="4">
      <t>コウザシュベツ</t>
    </rPh>
    <phoneticPr fontId="31"/>
  </si>
  <si>
    <t>○○支店</t>
    <rPh sb="2" eb="4">
      <t>シテン</t>
    </rPh>
    <phoneticPr fontId="31"/>
  </si>
  <si>
    <t>支店名</t>
    <rPh sb="0" eb="3">
      <t>シテンメイ</t>
    </rPh>
    <phoneticPr fontId="31"/>
  </si>
  <si>
    <t>○○銀行</t>
    <rPh sb="2" eb="4">
      <t>ギンコウ</t>
    </rPh>
    <phoneticPr fontId="31"/>
  </si>
  <si>
    <t>金融機関名</t>
    <rPh sb="0" eb="2">
      <t>キンユウ</t>
    </rPh>
    <rPh sb="2" eb="5">
      <t>キカンメイ</t>
    </rPh>
    <phoneticPr fontId="31"/>
  </si>
  <si>
    <t>記入例</t>
    <rPh sb="0" eb="3">
      <t>キニュウレイ</t>
    </rPh>
    <phoneticPr fontId="31"/>
  </si>
  <si>
    <t>※　北海道銀行の口座をお持ちの場合は北海道銀行の口座を記載願います</t>
    <phoneticPr fontId="31"/>
  </si>
  <si>
    <t>お振込み先　　　口座登録書</t>
    <rPh sb="1" eb="3">
      <t>フリコ</t>
    </rPh>
    <rPh sb="4" eb="5">
      <t>サキ</t>
    </rPh>
    <rPh sb="8" eb="10">
      <t>コウザ</t>
    </rPh>
    <rPh sb="10" eb="12">
      <t>トウロク</t>
    </rPh>
    <rPh sb="12" eb="13">
      <t>ショ</t>
    </rPh>
    <phoneticPr fontId="31"/>
  </si>
  <si>
    <t>契約金額</t>
    <rPh sb="0" eb="2">
      <t>ケイヤク</t>
    </rPh>
    <rPh sb="2" eb="4">
      <t>キンガク</t>
    </rPh>
    <phoneticPr fontId="22"/>
  </si>
  <si>
    <t>商号・名称</t>
    <rPh sb="0" eb="2">
      <t>ショウゴウ</t>
    </rPh>
    <rPh sb="3" eb="5">
      <t>メイショウ</t>
    </rPh>
    <phoneticPr fontId="22"/>
  </si>
  <si>
    <t>備考</t>
  </si>
  <si>
    <t>業務従事者</t>
  </si>
  <si>
    <t>管理責任者</t>
  </si>
  <si>
    <t>配置箇所</t>
  </si>
  <si>
    <t>管理責任者及び業務従事者</t>
  </si>
  <si>
    <t>2</t>
  </si>
  <si>
    <t/>
  </si>
  <si>
    <r>
      <t>件名</t>
    </r>
    <r>
      <rPr>
        <sz val="11"/>
        <rFont val="Times New Roman"/>
        <family val="1"/>
      </rPr>
      <t>:</t>
    </r>
  </si>
  <si>
    <t>1</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</si>
  <si>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</si>
  <si>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管理責任者及び業務従事者届</t>
  </si>
  <si>
    <t>住所</t>
  </si>
  <si>
    <t>受注者</t>
  </si>
  <si>
    <t>寒地土木研究所長</t>
    <phoneticPr fontId="22"/>
  </si>
  <si>
    <t>契約職　国立研究開発法人土木研究所</t>
    <phoneticPr fontId="22"/>
  </si>
  <si>
    <t>日</t>
  </si>
  <si>
    <t>月</t>
  </si>
  <si>
    <t>年</t>
  </si>
  <si>
    <t>日まで</t>
    <rPh sb="0" eb="1">
      <t>ニチ</t>
    </rPh>
    <phoneticPr fontId="22"/>
  </si>
  <si>
    <t>日から令和</t>
    <rPh sb="0" eb="1">
      <t>ニチ</t>
    </rPh>
    <rPh sb="3" eb="5">
      <t>レイワ</t>
    </rPh>
    <phoneticPr fontId="22"/>
  </si>
  <si>
    <t>履行期間</t>
    <rPh sb="0" eb="2">
      <t>リコウ</t>
    </rPh>
    <rPh sb="2" eb="4">
      <t>キカン</t>
    </rPh>
    <phoneticPr fontId="22"/>
  </si>
  <si>
    <t>契約年月日</t>
    <rPh sb="0" eb="2">
      <t>ケイヤク</t>
    </rPh>
    <rPh sb="2" eb="5">
      <t>ネンガッピ</t>
    </rPh>
    <phoneticPr fontId="22"/>
  </si>
  <si>
    <t>￥</t>
    <phoneticPr fontId="22"/>
  </si>
  <si>
    <t>下記件名は、本日完了しましたのでお届けします。</t>
    <rPh sb="0" eb="2">
      <t>カキ</t>
    </rPh>
    <rPh sb="2" eb="4">
      <t>ケンメイ</t>
    </rPh>
    <rPh sb="6" eb="8">
      <t>ホンジツ</t>
    </rPh>
    <rPh sb="8" eb="10">
      <t>カンリョウ</t>
    </rPh>
    <rPh sb="17" eb="18">
      <t>トド</t>
    </rPh>
    <phoneticPr fontId="22"/>
  </si>
  <si>
    <t>完　了　届</t>
    <rPh sb="0" eb="1">
      <t>カン</t>
    </rPh>
    <rPh sb="2" eb="3">
      <t>リョウ</t>
    </rPh>
    <rPh sb="4" eb="5">
      <t>トド</t>
    </rPh>
    <phoneticPr fontId="22"/>
  </si>
  <si>
    <t>受注者</t>
    <rPh sb="0" eb="3">
      <t>ジュチュウシャ</t>
    </rPh>
    <phoneticPr fontId="22"/>
  </si>
  <si>
    <t>国立研究開発法人土木研究所</t>
    <rPh sb="0" eb="2">
      <t>コクリツ</t>
    </rPh>
    <rPh sb="2" eb="4">
      <t>ケンキュウ</t>
    </rPh>
    <rPh sb="4" eb="6">
      <t>カイハツ</t>
    </rPh>
    <rPh sb="6" eb="8">
      <t>ホウジン</t>
    </rPh>
    <rPh sb="8" eb="10">
      <t>ドボク</t>
    </rPh>
    <rPh sb="10" eb="13">
      <t>ケンキュウショ</t>
    </rPh>
    <phoneticPr fontId="22"/>
  </si>
  <si>
    <t>契約職</t>
    <rPh sb="0" eb="3">
      <t>ケイヤクショク</t>
    </rPh>
    <phoneticPr fontId="22"/>
  </si>
  <si>
    <t>←完了日を記入</t>
    <rPh sb="1" eb="4">
      <t>カンリョウビ</t>
    </rPh>
    <rPh sb="5" eb="7">
      <t>キニュウ</t>
    </rPh>
    <phoneticPr fontId="22"/>
  </si>
  <si>
    <t>【初めて寒地土木研究所と契約した場合に提出】</t>
    <rPh sb="1" eb="2">
      <t>ハジ</t>
    </rPh>
    <rPh sb="4" eb="11">
      <t>カンチドボクケンキュウショ</t>
    </rPh>
    <rPh sb="12" eb="14">
      <t>ケイヤク</t>
    </rPh>
    <rPh sb="16" eb="18">
      <t>バアイ</t>
    </rPh>
    <rPh sb="19" eb="21">
      <t>テイシュツ</t>
    </rPh>
    <phoneticPr fontId="2"/>
  </si>
  <si>
    <r>
      <t>【同等品確認をする場合に提出】　</t>
    </r>
    <r>
      <rPr>
        <sz val="12"/>
        <color theme="1"/>
        <rFont val="HGP創英角ｺﾞｼｯｸUB"/>
        <family val="3"/>
        <charset val="128"/>
      </rPr>
      <t>※受付期限は、公示開始日の翌日午前中まで</t>
    </r>
    <rPh sb="1" eb="4">
      <t>ドウトウヒン</t>
    </rPh>
    <rPh sb="4" eb="6">
      <t>カクニン</t>
    </rPh>
    <rPh sb="9" eb="11">
      <t>バアイ</t>
    </rPh>
    <rPh sb="12" eb="14">
      <t>テイシュツ</t>
    </rPh>
    <rPh sb="17" eb="19">
      <t>ウケツケ</t>
    </rPh>
    <rPh sb="19" eb="21">
      <t>キゲン</t>
    </rPh>
    <rPh sb="23" eb="25">
      <t>コウジ</t>
    </rPh>
    <rPh sb="25" eb="28">
      <t>カイシビ</t>
    </rPh>
    <rPh sb="29" eb="31">
      <t>ヨクジツ</t>
    </rPh>
    <rPh sb="31" eb="34">
      <t>ゴゼンチュウ</t>
    </rPh>
    <phoneticPr fontId="2"/>
  </si>
  <si>
    <r>
      <t>【質問をする場合に提出】　</t>
    </r>
    <r>
      <rPr>
        <sz val="12"/>
        <color theme="1"/>
        <rFont val="HGP創英角ｺﾞｼｯｸUB"/>
        <family val="3"/>
        <charset val="128"/>
      </rPr>
      <t>※受付期限は、公示開始日の翌日午前中まで</t>
    </r>
    <rPh sb="1" eb="3">
      <t>シツモン</t>
    </rPh>
    <rPh sb="6" eb="8">
      <t>バアイ</t>
    </rPh>
    <rPh sb="9" eb="11">
      <t>テイシュツ</t>
    </rPh>
    <rPh sb="14" eb="16">
      <t>ウケツケ</t>
    </rPh>
    <rPh sb="16" eb="18">
      <t>キゲン</t>
    </rPh>
    <rPh sb="20" eb="22">
      <t>コウジ</t>
    </rPh>
    <rPh sb="22" eb="25">
      <t>カイシビ</t>
    </rPh>
    <rPh sb="26" eb="28">
      <t>ヨクジツ</t>
    </rPh>
    <rPh sb="28" eb="31">
      <t>ゴゼンチュウ</t>
    </rPh>
    <phoneticPr fontId="2"/>
  </si>
  <si>
    <t>役職氏名</t>
    <rPh sb="0" eb="2">
      <t>ヤクショク</t>
    </rPh>
    <phoneticPr fontId="2"/>
  </si>
  <si>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
  </si>
  <si>
    <t>【役務の単価契約の場合に提出】</t>
    <rPh sb="1" eb="3">
      <t>エキム</t>
    </rPh>
    <rPh sb="4" eb="6">
      <t>タンカ</t>
    </rPh>
    <rPh sb="6" eb="8">
      <t>ケイヤク</t>
    </rPh>
    <rPh sb="9" eb="11">
      <t>バアイ</t>
    </rPh>
    <rPh sb="12" eb="14">
      <t>テイシュツ</t>
    </rPh>
    <phoneticPr fontId="2"/>
  </si>
  <si>
    <t>←○○○○の部分に契約時の所長名を記入</t>
    <rPh sb="6" eb="8">
      <t>ブブン</t>
    </rPh>
    <rPh sb="9" eb="11">
      <t>ケイヤク</t>
    </rPh>
    <rPh sb="11" eb="12">
      <t>ジ</t>
    </rPh>
    <rPh sb="13" eb="16">
      <t>ショチョウメイ</t>
    </rPh>
    <rPh sb="17" eb="19">
      <t>キニュウ</t>
    </rPh>
    <phoneticPr fontId="22"/>
  </si>
  <si>
    <t>←○○○○の部分に完了時の所長名を記入</t>
    <rPh sb="6" eb="8">
      <t>ブブン</t>
    </rPh>
    <rPh sb="9" eb="11">
      <t>カンリョウ</t>
    </rPh>
    <rPh sb="11" eb="12">
      <t>ジ</t>
    </rPh>
    <rPh sb="13" eb="16">
      <t>ショチョウメイ</t>
    </rPh>
    <rPh sb="17" eb="19">
      <t>キニュウ</t>
    </rPh>
    <phoneticPr fontId="22"/>
  </si>
  <si>
    <t>←契約金額（税込み）を記入</t>
    <rPh sb="1" eb="4">
      <t>ケイヤクキン</t>
    </rPh>
    <rPh sb="4" eb="5">
      <t>ガク</t>
    </rPh>
    <rPh sb="6" eb="8">
      <t>ゼイコ</t>
    </rPh>
    <rPh sb="11" eb="13">
      <t>キニュウ</t>
    </rPh>
    <phoneticPr fontId="22"/>
  </si>
  <si>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
  </si>
  <si>
    <t>　寒地土木研究所長　○○　○○　殿</t>
    <rPh sb="1" eb="3">
      <t>カンチ</t>
    </rPh>
    <rPh sb="3" eb="5">
      <t>ドボク</t>
    </rPh>
    <rPh sb="5" eb="7">
      <t>ケンキュウ</t>
    </rPh>
    <rPh sb="7" eb="9">
      <t>ショチョウ</t>
    </rPh>
    <rPh sb="16" eb="17">
      <t>ドノ</t>
    </rPh>
    <phoneticPr fontId="2"/>
  </si>
  <si>
    <t>受注者</t>
    <rPh sb="0" eb="2">
      <t>ジュチュウ</t>
    </rPh>
    <rPh sb="2" eb="3">
      <t>シャ</t>
    </rPh>
    <phoneticPr fontId="2"/>
  </si>
  <si>
    <t>住所</t>
    <phoneticPr fontId="2"/>
  </si>
  <si>
    <t>氏名</t>
    <rPh sb="0" eb="2">
      <t>シメイ</t>
    </rPh>
    <phoneticPr fontId="2"/>
  </si>
  <si>
    <t>再委託承諾申請書</t>
    <rPh sb="0" eb="1">
      <t>サイ</t>
    </rPh>
    <rPh sb="1" eb="2">
      <t>イ</t>
    </rPh>
    <rPh sb="2" eb="3">
      <t>コトヅケ</t>
    </rPh>
    <rPh sb="3" eb="4">
      <t>ウケタマワ</t>
    </rPh>
    <rPh sb="4" eb="5">
      <t>ダク</t>
    </rPh>
    <rPh sb="5" eb="6">
      <t>サル</t>
    </rPh>
    <rPh sb="6" eb="7">
      <t>ショウ</t>
    </rPh>
    <rPh sb="7" eb="8">
      <t>ショ</t>
    </rPh>
    <phoneticPr fontId="2"/>
  </si>
  <si>
    <r>
      <t>　役　務</t>
    </r>
    <r>
      <rPr>
        <sz val="14"/>
        <rFont val="ＭＳ 明朝"/>
        <family val="1"/>
        <charset val="128"/>
      </rPr>
      <t>　</t>
    </r>
    <r>
      <rPr>
        <sz val="11"/>
        <rFont val="ＭＳ 明朝"/>
        <family val="1"/>
        <charset val="128"/>
      </rPr>
      <t>名</t>
    </r>
    <rPh sb="1" eb="2">
      <t>ヤク</t>
    </rPh>
    <rPh sb="3" eb="4">
      <t>ツトム</t>
    </rPh>
    <rPh sb="5" eb="6">
      <t>メイ</t>
    </rPh>
    <phoneticPr fontId="2"/>
  </si>
  <si>
    <t>年</t>
    <phoneticPr fontId="2"/>
  </si>
  <si>
    <t>月</t>
    <phoneticPr fontId="2"/>
  </si>
  <si>
    <t>日契約締結した上記役務について、下記のとおり役務の一部を再委託したい</t>
    <rPh sb="9" eb="11">
      <t>エキム</t>
    </rPh>
    <rPh sb="22" eb="24">
      <t>エキム</t>
    </rPh>
    <rPh sb="28" eb="31">
      <t>サイイタク</t>
    </rPh>
    <phoneticPr fontId="2"/>
  </si>
  <si>
    <t>(又は請け負わせたい）ので、下記内容にて承諾を申請します。</t>
    <rPh sb="1" eb="2">
      <t>マタ</t>
    </rPh>
    <rPh sb="3" eb="4">
      <t>ウ</t>
    </rPh>
    <rPh sb="5" eb="6">
      <t>オ</t>
    </rPh>
    <rPh sb="14" eb="16">
      <t>カキ</t>
    </rPh>
    <rPh sb="16" eb="18">
      <t>ナイヨウ</t>
    </rPh>
    <rPh sb="20" eb="22">
      <t>ショウダク</t>
    </rPh>
    <rPh sb="23" eb="25">
      <t>シンセイ</t>
    </rPh>
    <phoneticPr fontId="2"/>
  </si>
  <si>
    <t>記</t>
    <rPh sb="0" eb="1">
      <t>キ</t>
    </rPh>
    <phoneticPr fontId="2"/>
  </si>
  <si>
    <t>　１　再委託予定者の住所</t>
    <rPh sb="3" eb="4">
      <t>サイ</t>
    </rPh>
    <rPh sb="4" eb="5">
      <t>イ</t>
    </rPh>
    <rPh sb="5" eb="6">
      <t>コトヅケ</t>
    </rPh>
    <rPh sb="6" eb="8">
      <t>ヨテイ</t>
    </rPh>
    <rPh sb="8" eb="9">
      <t>シャ</t>
    </rPh>
    <rPh sb="10" eb="11">
      <t>ジュウ</t>
    </rPh>
    <rPh sb="11" eb="12">
      <t>ショ</t>
    </rPh>
    <phoneticPr fontId="2"/>
  </si>
  <si>
    <t>　２　再委託予定者の氏名</t>
    <rPh sb="3" eb="4">
      <t>サイ</t>
    </rPh>
    <rPh sb="4" eb="6">
      <t>イタク</t>
    </rPh>
    <rPh sb="6" eb="9">
      <t>ヨテイシャ</t>
    </rPh>
    <rPh sb="10" eb="11">
      <t>シ</t>
    </rPh>
    <rPh sb="11" eb="12">
      <t>メイ</t>
    </rPh>
    <phoneticPr fontId="2"/>
  </si>
  <si>
    <t>　３　再委託予定者の設立</t>
    <rPh sb="3" eb="6">
      <t>サイイタク</t>
    </rPh>
    <rPh sb="6" eb="9">
      <t>ヨテイシャ</t>
    </rPh>
    <rPh sb="10" eb="12">
      <t>セツリツ</t>
    </rPh>
    <phoneticPr fontId="2"/>
  </si>
  <si>
    <t>　　　年月及び設立経緯</t>
    <rPh sb="3" eb="5">
      <t>ネンゲツ</t>
    </rPh>
    <rPh sb="5" eb="6">
      <t>オヨ</t>
    </rPh>
    <rPh sb="7" eb="9">
      <t>セツリツ</t>
    </rPh>
    <rPh sb="9" eb="11">
      <t>ケイイ</t>
    </rPh>
    <phoneticPr fontId="2"/>
  </si>
  <si>
    <t>　４　再委託の役務内容</t>
    <rPh sb="3" eb="4">
      <t>サイ</t>
    </rPh>
    <rPh sb="4" eb="5">
      <t>イ</t>
    </rPh>
    <rPh sb="5" eb="6">
      <t>コトヅケ</t>
    </rPh>
    <rPh sb="7" eb="9">
      <t>エキム</t>
    </rPh>
    <rPh sb="9" eb="11">
      <t>ナイヨウ</t>
    </rPh>
    <phoneticPr fontId="2"/>
  </si>
  <si>
    <t>　５　再委託の必要性</t>
    <rPh sb="3" eb="4">
      <t>サイ</t>
    </rPh>
    <rPh sb="4" eb="5">
      <t>イ</t>
    </rPh>
    <rPh sb="5" eb="6">
      <t>コトヅケ</t>
    </rPh>
    <rPh sb="7" eb="8">
      <t>ヒツ</t>
    </rPh>
    <rPh sb="8" eb="9">
      <t>ヨウ</t>
    </rPh>
    <rPh sb="9" eb="10">
      <t>セイ</t>
    </rPh>
    <phoneticPr fontId="2"/>
  </si>
  <si>
    <t>　６　再委託予定者を選定した理由</t>
    <rPh sb="3" eb="4">
      <t>サイ</t>
    </rPh>
    <rPh sb="4" eb="5">
      <t>イ</t>
    </rPh>
    <rPh sb="5" eb="6">
      <t>コトヅケ</t>
    </rPh>
    <rPh sb="6" eb="9">
      <t>ヨテイシャ</t>
    </rPh>
    <rPh sb="10" eb="12">
      <t>センテイ</t>
    </rPh>
    <rPh sb="14" eb="16">
      <t>リユウ</t>
    </rPh>
    <phoneticPr fontId="2"/>
  </si>
  <si>
    <t>　７　再委託する役務の契約金額（予定）　￥</t>
    <rPh sb="3" eb="4">
      <t>サイ</t>
    </rPh>
    <rPh sb="4" eb="5">
      <t>イ</t>
    </rPh>
    <rPh sb="5" eb="6">
      <t>コトヅケ</t>
    </rPh>
    <rPh sb="8" eb="10">
      <t>エキム</t>
    </rPh>
    <rPh sb="11" eb="13">
      <t>ケイヤク</t>
    </rPh>
    <rPh sb="13" eb="15">
      <t>キンガク</t>
    </rPh>
    <rPh sb="16" eb="18">
      <t>ヨテイ</t>
    </rPh>
    <phoneticPr fontId="2"/>
  </si>
  <si>
    <t>　８　再委託部分の履行期間</t>
    <rPh sb="3" eb="6">
      <t>サイイタク</t>
    </rPh>
    <rPh sb="6" eb="8">
      <t>ブブン</t>
    </rPh>
    <rPh sb="9" eb="11">
      <t>リコウ</t>
    </rPh>
    <rPh sb="11" eb="13">
      <t>キカン</t>
    </rPh>
    <phoneticPr fontId="2"/>
  </si>
  <si>
    <t>日から令和</t>
    <rPh sb="3" eb="5">
      <t>レイワ</t>
    </rPh>
    <phoneticPr fontId="2"/>
  </si>
  <si>
    <t>日まで</t>
    <phoneticPr fontId="2"/>
  </si>
  <si>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
  </si>
  <si>
    <t>※以下を記入することで押印不要</t>
    <rPh sb="1" eb="3">
      <t>イカ</t>
    </rPh>
    <rPh sb="4" eb="6">
      <t>キニュウ</t>
    </rPh>
    <rPh sb="11" eb="15">
      <t>オウインフヨウ</t>
    </rPh>
    <phoneticPr fontId="2"/>
  </si>
  <si>
    <t>本件責任者</t>
    <rPh sb="0" eb="5">
      <t>ホンケンセキニンシャ</t>
    </rPh>
    <phoneticPr fontId="2"/>
  </si>
  <si>
    <t>　（部署名・氏名）</t>
    <rPh sb="2" eb="5">
      <t>ブショメイ</t>
    </rPh>
    <rPh sb="6" eb="8">
      <t>シメイ</t>
    </rPh>
    <phoneticPr fontId="2"/>
  </si>
  <si>
    <t>　（連絡先）</t>
    <rPh sb="2" eb="5">
      <t>レンラクサキ</t>
    </rPh>
    <phoneticPr fontId="2"/>
  </si>
  <si>
    <t>担当者</t>
    <rPh sb="0" eb="3">
      <t>タントウシャ</t>
    </rPh>
    <phoneticPr fontId="2"/>
  </si>
  <si>
    <t>（部署名・氏名）</t>
    <rPh sb="1" eb="4">
      <t>ブショメイ</t>
    </rPh>
    <rPh sb="5" eb="7">
      <t>シメイ</t>
    </rPh>
    <phoneticPr fontId="2"/>
  </si>
  <si>
    <t>（連絡先）</t>
    <rPh sb="1" eb="4">
      <t>レンラクサキ</t>
    </rPh>
    <phoneticPr fontId="2"/>
  </si>
  <si>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22"/>
  </si>
  <si>
    <t>←変更回数を入力</t>
    <rPh sb="1" eb="3">
      <t>ヘンコウ</t>
    </rPh>
    <rPh sb="3" eb="5">
      <t>カイスウ</t>
    </rPh>
    <rPh sb="6" eb="8">
      <t>ニュウリョク</t>
    </rPh>
    <phoneticPr fontId="22"/>
  </si>
  <si>
    <t>←増 又は減のどちらかを削除</t>
    <rPh sb="1" eb="2">
      <t>ゾウ</t>
    </rPh>
    <rPh sb="3" eb="4">
      <t>マタ</t>
    </rPh>
    <rPh sb="5" eb="6">
      <t>ゲン</t>
    </rPh>
    <rPh sb="12" eb="14">
      <t>サクジョ</t>
    </rPh>
    <phoneticPr fontId="22"/>
  </si>
  <si>
    <r>
      <rPr>
        <sz val="11"/>
        <rFont val="ＭＳ Ｐ明朝"/>
        <family val="1"/>
        <charset val="128"/>
      </rPr>
      <t>　</t>
    </r>
    <r>
      <rPr>
        <sz val="11"/>
        <rFont val="ＭＳ Ｐゴシック"/>
        <family val="3"/>
        <charset val="128"/>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22"/>
  </si>
  <si>
    <t>契約の</t>
    <rPh sb="0" eb="2">
      <t>ケイヤク</t>
    </rPh>
    <phoneticPr fontId="22"/>
  </si>
  <si>
    <t>(件名)</t>
    <rPh sb="1" eb="3">
      <t>ケンメイ</t>
    </rPh>
    <phoneticPr fontId="22"/>
  </si>
  <si>
    <t>←契約件名を記入</t>
    <rPh sb="1" eb="3">
      <t>ケイヤク</t>
    </rPh>
    <rPh sb="3" eb="5">
      <t>ケンメイ</t>
    </rPh>
    <rPh sb="6" eb="8">
      <t>キニュウ</t>
    </rPh>
    <phoneticPr fontId="22"/>
  </si>
  <si>
    <t>について、上記のとおり変更見積します。</t>
    <rPh sb="5" eb="7">
      <t>ジョウキ</t>
    </rPh>
    <rPh sb="11" eb="13">
      <t>ヘンコウ</t>
    </rPh>
    <rPh sb="13" eb="15">
      <t>ミツモリ</t>
    </rPh>
    <phoneticPr fontId="22"/>
  </si>
  <si>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22"/>
  </si>
  <si>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22"/>
  </si>
  <si>
    <t>←押印省略の場合に記入。</t>
    <rPh sb="1" eb="3">
      <t>オウイン</t>
    </rPh>
    <rPh sb="3" eb="5">
      <t>ショウリャク</t>
    </rPh>
    <rPh sb="6" eb="8">
      <t>バアイ</t>
    </rPh>
    <rPh sb="9" eb="11">
      <t>キニュウ</t>
    </rPh>
    <phoneticPr fontId="22"/>
  </si>
  <si>
    <t>　 原則、責任者と担当者は別の者としてください。</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</si>
</sst>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quot;¥&quot;#,##0\-;[Red]&quot;¥&quot;\-#,##0\-"/>
    <numFmt numFmtId="178" formatCode="#"/>
    <numFmt numFmtId="179" formatCode="#,##0_ ;[Red]\-#,##0\ "/>
  </numFmts>
  <fonts count="57">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ＦＡ 丸ゴシックＭ"/>
      <family val="3"/>
      <charset val="128"/>
    </font>
    <font>
      <sz val="10.5"/>
      <color theme="1"/>
      <name val="ＭＳ 明朝"/>
      <family val="1"/>
      <charset val="128"/>
    </font>
    <font>
      <sz val="18"/>
      <color theme="1"/>
      <name val="ＭＳ 明朝"/>
      <family val="1"/>
      <charset val="128"/>
    </font>
    <font>
      <sz val="11"/>
      <color theme="1"/>
      <name val="ＭＳ Ｐゴシック"/>
      <family val="3"/>
      <charset val="128"/>
    </font>
    <font>
      <b/>
      <sz val="10.5"/>
      <color theme="1"/>
      <name val="ＭＳ ゴシック"/>
      <family val="3"/>
      <charset val="128"/>
    </font>
    <font>
      <sz val="14"/>
      <color theme="1"/>
      <name val="ＭＳ 明朝"/>
      <family val="1"/>
      <charset val="128"/>
    </font>
    <font>
      <sz val="20"/>
      <color theme="1"/>
      <name val="ＭＳ 明朝"/>
      <family val="1"/>
      <charset val="128"/>
    </font>
    <font>
      <sz val="11"/>
      <name val="Book Antiqua"/>
      <family val="1"/>
    </font>
    <font>
      <sz val="11"/>
      <name val="Meiryo UI"/>
      <family val="3"/>
      <charset val="128"/>
    </font>
    <font>
      <sz val="18"/>
      <name val="Meiryo UI"/>
      <family val="3"/>
      <charset val="128"/>
    </font>
    <font>
      <sz val="6"/>
      <name val="ＭＳ Ｐ明朝"/>
      <family val="1"/>
      <charset val="128"/>
    </font>
    <font>
      <sz val="14"/>
      <name val="Meiryo UI"/>
      <family val="3"/>
      <charset val="128"/>
    </font>
    <font>
      <sz val="12"/>
      <name val="Meiryo UI"/>
      <family val="3"/>
      <charset val="128"/>
    </font>
    <font>
      <sz val="11"/>
      <name val="ＭＳ 明朝"/>
      <family val="1"/>
      <charset val="128"/>
    </font>
    <font>
      <sz val="11"/>
      <color theme="1"/>
      <name val="Meiryo UI"/>
      <family val="3"/>
      <charset val="128"/>
    </font>
    <font>
      <sz val="11"/>
      <color theme="1"/>
      <name val="Book Antiqua"/>
      <family val="1"/>
    </font>
    <font>
      <u/>
      <sz val="11"/>
      <color theme="10"/>
      <name val="ＭＳ Ｐゴシック"/>
      <family val="3"/>
      <charset val="128"/>
    </font>
    <font>
      <sz val="11"/>
      <color theme="1"/>
      <name val="BIZ UDPゴシック"/>
      <family val="3"/>
      <charset val="128"/>
    </font>
    <font>
      <sz val="16"/>
      <color theme="1"/>
      <name val="BIZ UDPゴシック"/>
      <family val="3"/>
      <charset val="128"/>
    </font>
    <font>
      <sz val="6"/>
      <name val="ＭＳ Ｐゴシック"/>
      <family val="2"/>
      <charset val="128"/>
      <scheme val="minor"/>
    </font>
    <font>
      <sz val="22"/>
      <color theme="1"/>
      <name val="BIZ UDPゴシック"/>
      <family val="3"/>
      <charset val="128"/>
    </font>
    <font>
      <sz val="14"/>
      <color theme="1"/>
      <name val="BIZ UDPゴシック"/>
      <family val="3"/>
      <charset val="128"/>
    </font>
    <font>
      <sz val="11"/>
      <name val="游ゴシック"/>
      <family val="3"/>
      <charset val="128"/>
    </font>
    <font>
      <sz val="12"/>
      <color theme="1"/>
      <name val="BIZ UDPゴシック"/>
      <family val="3"/>
      <charset val="128"/>
    </font>
    <font>
      <sz val="11"/>
      <name val="ＭＳ Ｐ明朝"/>
      <family val="1"/>
      <charset val="128"/>
    </font>
    <font>
      <sz val="11"/>
      <name val="Times New Roman"/>
      <family val="1"/>
    </font>
    <font>
      <sz val="16"/>
      <name val="Times New Roman"/>
      <family val="1"/>
    </font>
    <font>
      <sz val="16"/>
      <name val="ＭＳ 明朝"/>
      <family val="1"/>
      <charset val="128"/>
    </font>
    <font>
      <sz val="9"/>
      <name val="ＭＳ 明朝"/>
      <family val="1"/>
      <charset val="128"/>
    </font>
    <font>
      <sz val="12"/>
      <name val="ＭＳ 明朝"/>
      <family val="1"/>
      <charset val="128"/>
    </font>
    <font>
      <sz val="12"/>
      <name val="Times New Roman"/>
      <family val="1"/>
    </font>
    <font>
      <sz val="18"/>
      <name val="ＭＳ 明朝"/>
      <family val="1"/>
      <charset val="128"/>
    </font>
    <font>
      <sz val="14"/>
      <name val="HGP創英角ｺﾞｼｯｸUB"/>
      <family val="3"/>
      <charset val="128"/>
    </font>
    <font>
      <sz val="12"/>
      <color theme="1"/>
      <name val="HGP創英角ｺﾞｼｯｸUB"/>
      <family val="3"/>
      <charset val="128"/>
    </font>
    <font>
      <sz val="14"/>
      <color theme="1"/>
      <name val="HGP創英角ｺﾞｼｯｸUB"/>
      <family val="3"/>
      <charset val="128"/>
    </font>
    <font>
      <sz val="12"/>
      <name val="HGP創英角ｺﾞｼｯｸUB"/>
      <family val="3"/>
      <charset val="128"/>
    </font>
    <font>
      <b/>
      <sz val="11"/>
      <color rgb="FF0070C0"/>
      <name val="BIZ UDPゴシック"/>
      <family val="3"/>
      <charset val="128"/>
    </font>
    <font>
      <sz val="10.5"/>
      <name val="ＭＳ 明朝"/>
      <family val="1"/>
      <charset val="128"/>
    </font>
    <font>
      <sz val="20"/>
      <name val="ＭＳ 明朝"/>
      <family val="1"/>
      <charset val="128"/>
    </font>
    <font>
      <sz val="9"/>
      <color indexed="81"/>
      <name val="MS P ゴシック"/>
      <family val="3"/>
      <charset val="128"/>
    </font>
    <font>
      <sz val="9"/>
      <color indexed="39"/>
      <name val="MS P ゴシック"/>
      <family val="3"/>
      <charset val="128"/>
    </font>
    <font>
      <sz val="11"/>
      <color indexed="10"/>
      <name val="Meiryo UI"/>
      <family val="3"/>
      <charset val="128"/>
    </font>
    <font>
      <sz val="16"/>
      <name val="Meiryo UI"/>
      <family val="3"/>
      <charset val="128"/>
    </font>
    <font>
      <sz val="10"/>
      <color indexed="10"/>
      <name val="Meiryo UI"/>
      <family val="3"/>
      <charset val="128"/>
    </font>
    <font>
      <sz val="11"/>
      <color rgb="FF0070C0"/>
      <name val="Meiryo UI"/>
      <family val="3"/>
      <charset val="128"/>
    </font>
  </fonts>
  <fills count="2">
    <fill>
      <patternFill patternType="none"/>
    </fill>
    <fill>
      <patternFill patternType="gray125"/>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DashDot">
        <color indexed="64"/>
      </top>
      <bottom/>
      <diagonal/>
    </border>
    <border>
      <left/>
      <right/>
      <top/>
      <bottom style="thin">
        <color theme="1"/>
      </bottom>
      <diagonal/>
    </border>
    <border>
      <left/>
      <right/>
      <top style="thin">
        <color theme="1"/>
      </top>
      <bottom style="thin">
        <color theme="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2">
    <xf numFmtId="0" fontId="0" fillId="0" borderId="0"/>
    <xf numFmtId="176"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4" fillId="0" borderId="0" applyNumberFormat="0" applyFill="0" applyBorder="0" applyAlignment="0" applyProtection="0"/>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0" borderId="0" applyAlignment="0"/>
    <xf numFmtId="0" fontId="4" fillId="0" borderId="0">
      <alignment vertical="center"/>
    </xf>
    <xf numFmtId="0" fontId="3" fillId="0" borderId="0"/>
    <xf numFmtId="0" fontId="19" fillId="0" borderId="0">
      <alignment vertical="center"/>
    </xf>
    <xf numFmtId="38" fontId="19" fillId="0" borderId="0" applyFont="0" applyFill="0" applyBorder="0" applyAlignment="0" applyProtection="0">
      <alignment vertical="center"/>
    </xf>
    <xf numFmtId="0" fontId="25" fillId="0" borderId="0">
      <alignment vertical="center"/>
    </xf>
    <xf numFmtId="0" fontId="28" fillId="0" borderId="0" applyNumberFormat="0" applyFill="0" applyBorder="0" applyAlignment="0" applyProtection="0"/>
    <xf numFmtId="0" fontId="1" fillId="0" borderId="0">
      <alignment vertical="center"/>
    </xf>
    <xf numFmtId="0" fontId="4" fillId="0" borderId="0"/>
    <xf numFmtId="0" fontId="19" fillId="0" borderId="0">
      <alignment vertical="center"/>
    </xf>
    <xf numFmtId="0" fontId="37" fillId="0" borderId="0">
      <alignment vertical="center"/>
    </xf>
  </cellStyleXfs>
  <cellXfs count="338">
    <xf numFmtId="0" fontId="0" fillId="0" borderId="0" xfId="0"/>
    <xf numFmtId="0" fontId="13" fillId="0" borderId="0" xfId="12" applyFont="1">
      <alignment vertical="center"/>
    </xf>
    <xf numFmtId="0" fontId="13" fillId="0" borderId="0" xfId="12" applyFont="1" applyAlignment="1">
      <alignment horizontal="left" vertical="center" wrapText="1"/>
    </xf>
    <xf numFmtId="0" fontId="16" fillId="0" borderId="0" xfId="12" applyFont="1" applyBorder="1" applyAlignment="1">
      <alignment vertical="center"/>
    </xf>
    <xf numFmtId="0" fontId="13" fillId="0" borderId="5" xfId="12" applyFont="1" applyBorder="1" applyAlignment="1">
      <alignment vertical="top" wrapText="1"/>
    </xf>
    <xf numFmtId="0" fontId="13" fillId="0" borderId="0" xfId="12" applyFont="1" applyBorder="1" applyAlignment="1">
      <alignment vertical="center"/>
    </xf>
    <xf numFmtId="0" fontId="13" fillId="0" borderId="0" xfId="12" applyFont="1" applyBorder="1" applyAlignment="1">
      <alignment vertical="top" wrapText="1"/>
    </xf>
    <xf numFmtId="0" fontId="13" fillId="0" borderId="3" xfId="12" applyFont="1" applyBorder="1" applyAlignment="1">
      <alignment vertical="center"/>
    </xf>
    <xf numFmtId="0" fontId="13" fillId="0" borderId="3" xfId="12" applyFont="1" applyBorder="1" applyAlignment="1">
      <alignment vertical="top" wrapText="1"/>
    </xf>
    <xf numFmtId="0" fontId="16" fillId="0" borderId="4" xfId="12" applyFont="1" applyBorder="1" applyAlignment="1">
      <alignment vertical="center"/>
    </xf>
    <xf numFmtId="0" fontId="13" fillId="0" borderId="5" xfId="12" applyFont="1" applyBorder="1" applyAlignment="1">
      <alignment vertical="center"/>
    </xf>
    <xf numFmtId="0" fontId="13" fillId="0" borderId="6" xfId="12" applyFont="1" applyBorder="1" applyAlignment="1">
      <alignment vertical="center"/>
    </xf>
    <xf numFmtId="0" fontId="13" fillId="0" borderId="7" xfId="12" applyFont="1" applyBorder="1" applyAlignment="1">
      <alignment vertical="center"/>
    </xf>
    <xf numFmtId="0" fontId="13" fillId="0" borderId="0" xfId="12" applyFont="1" applyBorder="1">
      <alignment vertical="center"/>
    </xf>
    <xf numFmtId="0" fontId="13" fillId="0" borderId="3" xfId="12" applyFont="1" applyBorder="1">
      <alignment vertical="center"/>
    </xf>
    <xf numFmtId="0" fontId="13" fillId="0" borderId="0" xfId="12" applyFont="1" applyBorder="1" applyAlignment="1">
      <alignment horizontal="distributed" vertical="center"/>
    </xf>
    <xf numFmtId="0" fontId="13" fillId="0" borderId="0" xfId="12" applyFont="1" applyBorder="1" applyAlignment="1">
      <alignment horizontal="right" vertical="center"/>
    </xf>
    <xf numFmtId="0" fontId="13" fillId="0" borderId="0" xfId="12" applyFont="1" applyBorder="1" applyAlignment="1">
      <alignment horizontal="left" vertical="center"/>
    </xf>
    <xf numFmtId="0" fontId="13" fillId="0" borderId="0" xfId="12" applyFont="1" applyAlignment="1">
      <alignment vertical="center"/>
    </xf>
    <xf numFmtId="0" fontId="15" fillId="0" borderId="0" xfId="12" applyFont="1" applyAlignment="1">
      <alignment vertical="center"/>
    </xf>
    <xf numFmtId="0" fontId="13" fillId="0" borderId="8" xfId="12" applyFont="1" applyBorder="1">
      <alignment vertical="center"/>
    </xf>
    <xf numFmtId="0" fontId="13" fillId="0" borderId="2" xfId="12" applyFont="1" applyBorder="1">
      <alignment vertical="center"/>
    </xf>
    <xf numFmtId="0" fontId="13" fillId="0" borderId="9" xfId="12" applyFont="1" applyBorder="1">
      <alignment vertical="center"/>
    </xf>
    <xf numFmtId="0" fontId="13" fillId="0" borderId="4" xfId="12" applyFont="1" applyBorder="1">
      <alignment vertical="center"/>
    </xf>
    <xf numFmtId="0" fontId="13" fillId="0" borderId="5" xfId="12" applyFont="1" applyBorder="1">
      <alignment vertical="center"/>
    </xf>
    <xf numFmtId="0" fontId="13" fillId="0" borderId="10" xfId="12" applyFont="1" applyBorder="1">
      <alignment vertical="center"/>
    </xf>
    <xf numFmtId="0" fontId="13" fillId="0" borderId="6" xfId="12" applyFont="1" applyBorder="1">
      <alignment vertical="center"/>
    </xf>
    <xf numFmtId="0" fontId="13" fillId="0" borderId="11" xfId="12" applyFont="1" applyBorder="1">
      <alignment vertical="center"/>
    </xf>
    <xf numFmtId="0" fontId="13" fillId="0" borderId="7" xfId="12" applyFont="1" applyBorder="1">
      <alignment vertical="center"/>
    </xf>
    <xf numFmtId="0" fontId="13" fillId="0" borderId="12" xfId="12" applyFont="1" applyBorder="1">
      <alignment vertical="center"/>
    </xf>
    <xf numFmtId="0" fontId="13" fillId="0" borderId="0" xfId="12" applyFont="1" applyAlignment="1">
      <alignment vertical="center"/>
    </xf>
    <xf numFmtId="0" fontId="13" fillId="0" borderId="0" xfId="12" applyFont="1" applyAlignment="1">
      <alignment vertical="center" wrapText="1"/>
    </xf>
    <xf numFmtId="0" fontId="13" fillId="0" borderId="0" xfId="0" applyFont="1"/>
    <xf numFmtId="0" fontId="13" fillId="0" borderId="0" xfId="0" applyFont="1" applyAlignment="1">
      <alignment horizontal="distributed"/>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center"/>
    </xf>
    <xf numFmtId="0" fontId="19" fillId="0" borderId="0" xfId="14">
      <alignment vertical="center"/>
    </xf>
    <xf numFmtId="0" fontId="20" fillId="0" borderId="0" xfId="14" applyFont="1">
      <alignment vertical="center"/>
    </xf>
    <xf numFmtId="177" fontId="23" fillId="0" borderId="0" xfId="15" applyNumberFormat="1" applyFont="1" applyBorder="1" applyAlignment="1"/>
    <xf numFmtId="0" fontId="20" fillId="0" borderId="0" xfId="14" applyFont="1" applyFill="1" applyBorder="1" applyAlignment="1">
      <alignment vertical="center"/>
    </xf>
    <xf numFmtId="0" fontId="20" fillId="0" borderId="3" xfId="14" applyFont="1" applyBorder="1">
      <alignment vertical="center"/>
    </xf>
    <xf numFmtId="0" fontId="20" fillId="0" borderId="0" xfId="14" applyFont="1" applyAlignment="1">
      <alignment horizontal="right" vertical="center"/>
    </xf>
    <xf numFmtId="0" fontId="20" fillId="0" borderId="0" xfId="14" applyFont="1" applyFill="1" applyAlignment="1">
      <alignment horizontal="center" vertical="center"/>
    </xf>
    <xf numFmtId="0" fontId="20" fillId="0" borderId="0" xfId="14" applyFont="1" applyAlignment="1">
      <alignment horizontal="center" vertical="center"/>
    </xf>
    <xf numFmtId="0" fontId="20" fillId="0" borderId="0" xfId="14" applyFont="1" applyAlignment="1">
      <alignment horizontal="left" vertical="center"/>
    </xf>
    <xf numFmtId="0" fontId="24" fillId="0" borderId="0" xfId="14" applyFont="1" applyAlignment="1">
      <alignment horizontal="right" vertical="center"/>
    </xf>
    <xf numFmtId="0" fontId="20" fillId="0" borderId="0" xfId="14" applyFont="1" applyAlignment="1">
      <alignment horizontal="distributed" vertical="center"/>
    </xf>
    <xf numFmtId="0" fontId="20" fillId="0" borderId="0" xfId="14" applyFont="1" applyAlignment="1">
      <alignment vertical="center"/>
    </xf>
    <xf numFmtId="0" fontId="27" fillId="0" borderId="0" xfId="16" applyFont="1" applyFill="1">
      <alignment vertical="center"/>
    </xf>
    <xf numFmtId="0" fontId="26" fillId="0" borderId="0" xfId="16" applyFont="1" applyFill="1" applyBorder="1" applyAlignment="1">
      <alignment horizontal="left" vertical="center"/>
    </xf>
    <xf numFmtId="0" fontId="20" fillId="0" borderId="0" xfId="14" applyFont="1" applyBorder="1">
      <alignment vertical="center"/>
    </xf>
    <xf numFmtId="0" fontId="20" fillId="0" borderId="0" xfId="14" applyFont="1" applyBorder="1" applyAlignment="1">
      <alignment vertical="center"/>
    </xf>
    <xf numFmtId="0" fontId="20" fillId="0" borderId="0" xfId="14" applyFont="1" applyBorder="1" applyAlignment="1">
      <alignment horizontal="left" vertical="center"/>
    </xf>
    <xf numFmtId="0" fontId="24" fillId="0" borderId="0" xfId="14" applyFont="1" applyBorder="1" applyAlignment="1">
      <alignment horizontal="right" vertical="center"/>
    </xf>
    <xf numFmtId="0" fontId="20" fillId="0" borderId="0" xfId="14" applyFont="1" applyAlignment="1">
      <alignment horizontal="distributed" vertical="center"/>
    </xf>
    <xf numFmtId="0" fontId="20" fillId="0" borderId="0" xfId="14" applyFont="1" applyFill="1" applyAlignment="1">
      <alignment horizontal="center" vertical="center"/>
    </xf>
    <xf numFmtId="0" fontId="20" fillId="0" borderId="0" xfId="14" applyFont="1" applyAlignment="1">
      <alignment horizontal="left" vertical="center"/>
    </xf>
    <xf numFmtId="0" fontId="20" fillId="0" borderId="0" xfId="14" applyFont="1" applyBorder="1" applyAlignment="1">
      <alignment horizontal="left" vertical="center"/>
    </xf>
    <xf numFmtId="0" fontId="20" fillId="0" borderId="0" xfId="14" applyFont="1" applyBorder="1">
      <alignment vertical="center"/>
    </xf>
    <xf numFmtId="0" fontId="21" fillId="0" borderId="0" xfId="14" applyFont="1" applyAlignment="1">
      <alignment horizontal="distributed" vertical="center"/>
    </xf>
    <xf numFmtId="0" fontId="29" fillId="0" borderId="0" xfId="18" applyFont="1">
      <alignment vertical="center"/>
    </xf>
    <xf numFmtId="0" fontId="32" fillId="0" borderId="0" xfId="18" applyFont="1" applyAlignment="1"/>
    <xf numFmtId="0" fontId="33" fillId="0" borderId="0" xfId="18" applyFont="1" applyAlignment="1"/>
    <xf numFmtId="0" fontId="29" fillId="0" borderId="0" xfId="18" applyFont="1" applyFill="1">
      <alignment vertical="center"/>
    </xf>
    <xf numFmtId="0" fontId="34" fillId="0" borderId="22" xfId="18" applyFont="1" applyFill="1" applyBorder="1">
      <alignment vertical="center"/>
    </xf>
    <xf numFmtId="0" fontId="1" fillId="0" borderId="23" xfId="18" applyFill="1" applyBorder="1" applyAlignment="1">
      <alignment vertical="center"/>
    </xf>
    <xf numFmtId="0" fontId="34" fillId="0" borderId="23" xfId="18" applyFont="1" applyFill="1" applyBorder="1" applyAlignment="1">
      <alignment vertical="center"/>
    </xf>
    <xf numFmtId="0" fontId="34" fillId="0" borderId="23" xfId="18" applyFont="1" applyFill="1" applyBorder="1">
      <alignment vertical="center"/>
    </xf>
    <xf numFmtId="0" fontId="29" fillId="0" borderId="0" xfId="18" applyFont="1" applyBorder="1" applyAlignment="1">
      <alignment horizontal="center" vertical="center"/>
    </xf>
    <xf numFmtId="0" fontId="33" fillId="0" borderId="0" xfId="18" applyFont="1" applyBorder="1" applyAlignment="1">
      <alignment horizontal="center" vertical="center"/>
    </xf>
    <xf numFmtId="0" fontId="33" fillId="0" borderId="0" xfId="18" applyFont="1" applyFill="1" applyBorder="1" applyAlignment="1">
      <alignment horizontal="center" vertical="center"/>
    </xf>
    <xf numFmtId="0" fontId="35" fillId="0" borderId="0" xfId="18" applyFont="1" applyBorder="1" applyAlignment="1">
      <alignment horizontal="center" vertical="center"/>
    </xf>
    <xf numFmtId="0" fontId="29" fillId="0" borderId="0" xfId="18" applyFont="1" applyBorder="1">
      <alignment vertical="center"/>
    </xf>
    <xf numFmtId="0" fontId="32" fillId="0" borderId="0" xfId="18" applyFont="1">
      <alignment vertical="center"/>
    </xf>
    <xf numFmtId="0" fontId="19" fillId="0" borderId="0" xfId="14" applyFill="1">
      <alignment vertical="center"/>
    </xf>
    <xf numFmtId="0" fontId="36" fillId="0" borderId="0" xfId="14" applyFont="1" applyFill="1">
      <alignment vertical="center"/>
    </xf>
    <xf numFmtId="0" fontId="37" fillId="0" borderId="0" xfId="14" applyFont="1" applyFill="1">
      <alignment vertical="center"/>
    </xf>
    <xf numFmtId="0" fontId="37" fillId="0" borderId="9" xfId="14" applyFont="1" applyFill="1" applyBorder="1">
      <alignment vertical="center"/>
    </xf>
    <xf numFmtId="0" fontId="37" fillId="0" borderId="2" xfId="14" applyFont="1" applyFill="1" applyBorder="1">
      <alignment vertical="center"/>
    </xf>
    <xf numFmtId="0" fontId="37" fillId="0" borderId="8" xfId="14" applyFont="1" applyFill="1" applyBorder="1">
      <alignment vertical="center"/>
    </xf>
    <xf numFmtId="0" fontId="25" fillId="0" borderId="0" xfId="14" applyFont="1" applyFill="1">
      <alignment vertical="center"/>
    </xf>
    <xf numFmtId="0" fontId="37" fillId="0" borderId="0" xfId="14" applyFont="1" applyFill="1" applyAlignment="1">
      <alignment horizontal="center" vertical="center"/>
    </xf>
    <xf numFmtId="0" fontId="25" fillId="0" borderId="0" xfId="14" applyFont="1" applyFill="1" applyAlignment="1">
      <alignment horizontal="center" vertical="center"/>
    </xf>
    <xf numFmtId="0" fontId="25" fillId="0" borderId="0" xfId="14" applyFont="1" applyFill="1" applyAlignment="1">
      <alignment horizontal="right" vertical="center"/>
    </xf>
    <xf numFmtId="0" fontId="41" fillId="0" borderId="0" xfId="14" applyFont="1" applyFill="1">
      <alignment vertical="center"/>
    </xf>
    <xf numFmtId="0" fontId="42" fillId="0" borderId="0" xfId="14" applyFont="1" applyFill="1">
      <alignment vertical="center"/>
    </xf>
    <xf numFmtId="0" fontId="42" fillId="0" borderId="0" xfId="14" applyFont="1" applyFill="1" applyAlignment="1">
      <alignment horizontal="center" vertical="center"/>
    </xf>
    <xf numFmtId="0" fontId="41" fillId="0" borderId="0" xfId="14" applyFont="1" applyFill="1" applyAlignment="1">
      <alignment horizontal="center" vertical="center"/>
    </xf>
    <xf numFmtId="0" fontId="41" fillId="0" borderId="0" xfId="14" applyFont="1" applyFill="1" applyAlignment="1">
      <alignment vertical="center"/>
    </xf>
    <xf numFmtId="0" fontId="42" fillId="0" borderId="0" xfId="14" applyFont="1" applyFill="1" applyAlignment="1">
      <alignment vertical="center"/>
    </xf>
    <xf numFmtId="0" fontId="40" fillId="0" borderId="0" xfId="14" applyFont="1" applyFill="1" applyAlignment="1">
      <alignment vertical="center"/>
    </xf>
    <xf numFmtId="0" fontId="41" fillId="0" borderId="0" xfId="14" applyFont="1" applyFill="1" applyAlignment="1">
      <alignment horizontal="right" vertical="center"/>
    </xf>
    <xf numFmtId="0" fontId="44" fillId="0" borderId="0" xfId="14" applyFont="1" applyFill="1">
      <alignment vertical="center"/>
    </xf>
    <xf numFmtId="0" fontId="46" fillId="0" borderId="0" xfId="18" applyFont="1">
      <alignment vertical="center"/>
    </xf>
    <xf numFmtId="0" fontId="20" fillId="0" borderId="0" xfId="14" applyFont="1">
      <alignment vertical="center"/>
    </xf>
    <xf numFmtId="0" fontId="20" fillId="0" borderId="0" xfId="0" applyFont="1" applyFill="1" applyAlignment="1">
      <alignment vertical="center"/>
    </xf>
    <xf numFmtId="0" fontId="41" fillId="0" borderId="0" xfId="16" applyFont="1" applyFill="1">
      <alignment vertical="center"/>
    </xf>
    <xf numFmtId="0" fontId="19" fillId="0" borderId="0" xfId="16" applyFont="1" applyFill="1" applyBorder="1">
      <alignment vertical="center"/>
    </xf>
    <xf numFmtId="0" fontId="25" fillId="0" borderId="0" xfId="0" applyFont="1"/>
    <xf numFmtId="0" fontId="25" fillId="0" borderId="0" xfId="19" applyFont="1"/>
    <xf numFmtId="0" fontId="25" fillId="0" borderId="0" xfId="19" applyFont="1" applyAlignment="1">
      <alignment horizontal="center"/>
    </xf>
    <xf numFmtId="0" fontId="49" fillId="0" borderId="0" xfId="0" applyFont="1" applyAlignment="1">
      <alignment horizontal="left"/>
    </xf>
    <xf numFmtId="0" fontId="0" fillId="0" borderId="0" xfId="0" applyAlignment="1">
      <alignment horizontal="left"/>
    </xf>
    <xf numFmtId="0" fontId="25" fillId="0" borderId="0" xfId="0" applyFont="1" applyAlignment="1">
      <alignment horizontal="left"/>
    </xf>
    <xf numFmtId="0" fontId="25" fillId="0" borderId="0" xfId="19" applyFont="1" applyAlignment="1">
      <alignment horizontal="right"/>
    </xf>
    <xf numFmtId="0" fontId="50" fillId="0" borderId="0" xfId="19" applyFont="1" applyAlignment="1">
      <alignment horizontal="center"/>
    </xf>
    <xf numFmtId="0" fontId="4" fillId="0" borderId="0" xfId="19"/>
    <xf numFmtId="0" fontId="25" fillId="0" borderId="0" xfId="19" applyFont="1" applyAlignment="1">
      <alignment wrapText="1"/>
    </xf>
    <xf numFmtId="0" fontId="25" fillId="0" borderId="0" xfId="19" applyFont="1" applyAlignment="1">
      <alignment horizontal="left"/>
    </xf>
    <xf numFmtId="0" fontId="25" fillId="0" borderId="3" xfId="19" applyFont="1" applyBorder="1" applyAlignment="1">
      <alignment horizontal="left"/>
    </xf>
    <xf numFmtId="0" fontId="25" fillId="0" borderId="3" xfId="19" applyFont="1" applyBorder="1"/>
    <xf numFmtId="0" fontId="25" fillId="0" borderId="0" xfId="19" applyFont="1" applyAlignment="1">
      <alignment vertical="top" wrapText="1"/>
    </xf>
    <xf numFmtId="0" fontId="25" fillId="0" borderId="2" xfId="19" applyFont="1" applyBorder="1" applyAlignment="1">
      <alignment horizontal="left"/>
    </xf>
    <xf numFmtId="0" fontId="25" fillId="0" borderId="2" xfId="19" applyFont="1" applyBorder="1"/>
    <xf numFmtId="0" fontId="4" fillId="0" borderId="0" xfId="19" applyAlignment="1">
      <alignment vertical="top" wrapText="1"/>
    </xf>
    <xf numFmtId="0" fontId="4" fillId="0" borderId="0" xfId="19" applyAlignment="1">
      <alignment horizontal="left" vertical="top" wrapText="1"/>
    </xf>
    <xf numFmtId="0" fontId="44" fillId="0" borderId="0" xfId="14" applyFont="1">
      <alignment vertical="center"/>
    </xf>
    <xf numFmtId="178" fontId="53" fillId="0" borderId="0" xfId="20" applyNumberFormat="1" applyFont="1">
      <alignment vertical="center"/>
    </xf>
    <xf numFmtId="178" fontId="20" fillId="0" borderId="0" xfId="20" applyNumberFormat="1" applyFont="1">
      <alignment vertical="center"/>
    </xf>
    <xf numFmtId="0" fontId="19" fillId="0" borderId="0" xfId="20">
      <alignment vertical="center"/>
    </xf>
    <xf numFmtId="178" fontId="20" fillId="0" borderId="0" xfId="20" applyNumberFormat="1" applyFont="1" applyAlignment="1">
      <alignment horizontal="center" vertical="center"/>
    </xf>
    <xf numFmtId="0" fontId="36" fillId="0" borderId="0" xfId="20" applyFont="1">
      <alignment vertical="center"/>
    </xf>
    <xf numFmtId="178" fontId="54" fillId="0" borderId="0" xfId="20" applyNumberFormat="1" applyFont="1" applyAlignment="1">
      <alignment horizontal="distributed" vertical="center"/>
    </xf>
    <xf numFmtId="178" fontId="54" fillId="0" borderId="0" xfId="20" applyNumberFormat="1" applyFont="1" applyAlignment="1">
      <alignment horizontal="center" vertical="center"/>
    </xf>
    <xf numFmtId="0" fontId="37" fillId="0" borderId="0" xfId="21" applyAlignment="1">
      <alignment horizontal="distributed" vertical="center"/>
    </xf>
    <xf numFmtId="0" fontId="37" fillId="0" borderId="0" xfId="21">
      <alignment vertical="center"/>
    </xf>
    <xf numFmtId="178" fontId="20" fillId="0" borderId="0" xfId="20" applyNumberFormat="1" applyFont="1" applyAlignment="1">
      <alignment horizontal="center" vertical="top"/>
    </xf>
    <xf numFmtId="178" fontId="20" fillId="0" borderId="0" xfId="20" applyNumberFormat="1" applyFont="1" applyAlignment="1">
      <alignment vertical="top"/>
    </xf>
    <xf numFmtId="0" fontId="0" fillId="0" borderId="0" xfId="20" applyFont="1">
      <alignment vertical="center"/>
    </xf>
    <xf numFmtId="178" fontId="55" fillId="0" borderId="0" xfId="20" applyNumberFormat="1" applyFont="1" applyAlignment="1">
      <alignment horizontal="right" vertical="top"/>
    </xf>
    <xf numFmtId="178" fontId="55" fillId="0" borderId="0" xfId="20" applyNumberFormat="1" applyFont="1" applyAlignment="1">
      <alignment vertical="top"/>
    </xf>
    <xf numFmtId="178" fontId="20" fillId="0" borderId="0" xfId="20" applyNumberFormat="1" applyFont="1" applyAlignment="1">
      <alignment vertical="distributed"/>
    </xf>
    <xf numFmtId="178" fontId="20" fillId="0" borderId="0" xfId="20" applyNumberFormat="1" applyFont="1" applyAlignment="1">
      <alignment horizontal="right" vertical="center"/>
    </xf>
    <xf numFmtId="0" fontId="37" fillId="0" borderId="0" xfId="21" applyAlignment="1">
      <alignment horizontal="right" vertical="center"/>
    </xf>
    <xf numFmtId="178" fontId="20" fillId="0" borderId="0" xfId="20" applyNumberFormat="1" applyFont="1" applyAlignment="1">
      <alignment horizontal="distributed" vertical="center"/>
    </xf>
    <xf numFmtId="178" fontId="20" fillId="0" borderId="0" xfId="20" applyNumberFormat="1" applyFont="1" applyAlignment="1">
      <alignment horizontal="left" vertical="center"/>
    </xf>
    <xf numFmtId="178" fontId="20" fillId="0" borderId="4" xfId="20" applyNumberFormat="1" applyFont="1" applyBorder="1">
      <alignment vertical="center"/>
    </xf>
    <xf numFmtId="178" fontId="20" fillId="0" borderId="5" xfId="20" applyNumberFormat="1" applyFont="1" applyBorder="1">
      <alignment vertical="center"/>
    </xf>
    <xf numFmtId="178" fontId="20" fillId="0" borderId="10" xfId="20" applyNumberFormat="1" applyFont="1" applyBorder="1">
      <alignment vertical="center"/>
    </xf>
    <xf numFmtId="178" fontId="20" fillId="0" borderId="6" xfId="20" applyNumberFormat="1" applyFont="1" applyBorder="1">
      <alignment vertical="center"/>
    </xf>
    <xf numFmtId="178" fontId="20" fillId="0" borderId="11" xfId="20" applyNumberFormat="1" applyFont="1" applyBorder="1">
      <alignment vertical="center"/>
    </xf>
    <xf numFmtId="178" fontId="20" fillId="0" borderId="7" xfId="20" applyNumberFormat="1" applyFont="1" applyBorder="1">
      <alignment vertical="center"/>
    </xf>
    <xf numFmtId="178" fontId="20" fillId="0" borderId="3" xfId="20" applyNumberFormat="1" applyFont="1" applyBorder="1">
      <alignment vertical="center"/>
    </xf>
    <xf numFmtId="178" fontId="20" fillId="0" borderId="12" xfId="20" applyNumberFormat="1" applyFont="1" applyBorder="1">
      <alignment vertical="center"/>
    </xf>
    <xf numFmtId="0" fontId="27" fillId="0" borderId="0" xfId="16" applyFont="1">
      <alignment vertical="center"/>
    </xf>
    <xf numFmtId="178" fontId="56" fillId="0" borderId="0" xfId="20" applyNumberFormat="1" applyFont="1">
      <alignment vertical="center"/>
    </xf>
    <xf numFmtId="178" fontId="56" fillId="0" borderId="0" xfId="20" applyNumberFormat="1" applyFont="1" applyAlignment="1">
      <alignment horizontal="center" vertical="center"/>
    </xf>
    <xf numFmtId="178" fontId="56" fillId="0" borderId="0" xfId="20" applyNumberFormat="1" applyFont="1" applyAlignment="1">
      <alignment horizontal="center" vertical="top"/>
    </xf>
    <xf numFmtId="178" fontId="53" fillId="0" borderId="0" xfId="20" applyNumberFormat="1" applyFont="1" applyAlignment="1">
      <alignment vertical="distributed"/>
    </xf>
    <xf numFmtId="0" fontId="20" fillId="0" borderId="0" xfId="14" applyFont="1" applyBorder="1" applyAlignment="1">
      <alignment horizontal="distributed" vertical="center"/>
    </xf>
    <xf numFmtId="0" fontId="20" fillId="0" borderId="0" xfId="14" applyFont="1" applyBorder="1" applyAlignment="1">
      <alignment horizontal="left" vertical="center"/>
    </xf>
    <xf numFmtId="0" fontId="26" fillId="0" borderId="0" xfId="16" applyFont="1" applyFill="1" applyAlignment="1">
      <alignment horizontal="left" vertical="center"/>
    </xf>
    <xf numFmtId="0" fontId="26" fillId="0" borderId="17" xfId="16" applyFont="1" applyFill="1" applyBorder="1" applyAlignment="1">
      <alignment horizontal="left" vertical="center"/>
    </xf>
    <xf numFmtId="0" fontId="26" fillId="0" borderId="18" xfId="16" applyFont="1" applyFill="1" applyBorder="1" applyAlignment="1">
      <alignment horizontal="left" vertical="center"/>
    </xf>
    <xf numFmtId="0" fontId="20" fillId="0" borderId="0" xfId="14" applyFont="1" applyBorder="1">
      <alignment vertical="center"/>
    </xf>
    <xf numFmtId="0" fontId="26" fillId="0" borderId="0" xfId="16" applyFont="1" applyFill="1" applyAlignment="1">
      <alignment vertical="center"/>
    </xf>
    <xf numFmtId="0" fontId="26" fillId="0" borderId="0" xfId="14" applyFont="1" applyAlignment="1">
      <alignment vertical="center"/>
    </xf>
    <xf numFmtId="0" fontId="20" fillId="0" borderId="0" xfId="14" applyFont="1" applyAlignment="1">
      <alignment horizontal="distributed" vertical="center"/>
    </xf>
    <xf numFmtId="0" fontId="20" fillId="0" borderId="0" xfId="14" applyFont="1" applyAlignment="1">
      <alignment horizontal="left" vertical="center" shrinkToFit="1"/>
    </xf>
    <xf numFmtId="0" fontId="20" fillId="0" borderId="0" xfId="14" applyFont="1" applyAlignment="1">
      <alignment horizontal="left" vertical="center"/>
    </xf>
    <xf numFmtId="0" fontId="21" fillId="0" borderId="0" xfId="14" applyFont="1" applyAlignment="1">
      <alignment horizontal="distributed" vertical="center"/>
    </xf>
    <xf numFmtId="177" fontId="21" fillId="0" borderId="0" xfId="15" applyNumberFormat="1" applyFont="1" applyBorder="1" applyAlignment="1">
      <alignment horizontal="left"/>
    </xf>
    <xf numFmtId="177" fontId="21" fillId="0" borderId="3" xfId="15" applyNumberFormat="1" applyFont="1" applyBorder="1" applyAlignment="1">
      <alignment horizontal="left"/>
    </xf>
    <xf numFmtId="49" fontId="20" fillId="0" borderId="3" xfId="14" applyNumberFormat="1" applyFont="1" applyFill="1" applyBorder="1" applyAlignment="1">
      <alignment vertical="center" shrinkToFit="1"/>
    </xf>
    <xf numFmtId="0" fontId="20" fillId="0" borderId="0" xfId="14" applyFont="1" applyAlignment="1">
      <alignment horizontal="left" vertical="center" wrapText="1"/>
    </xf>
    <xf numFmtId="0" fontId="20" fillId="0" borderId="0" xfId="14" applyFont="1" applyFill="1" applyAlignment="1">
      <alignment horizontal="center" vertical="center"/>
    </xf>
    <xf numFmtId="0" fontId="28" fillId="0" borderId="0" xfId="17" quotePrefix="1" applyAlignment="1">
      <alignment horizontal="left" vertical="center"/>
    </xf>
    <xf numFmtId="0" fontId="13" fillId="0" borderId="0" xfId="12" applyFont="1" applyAlignment="1">
      <alignment vertical="center"/>
    </xf>
    <xf numFmtId="0" fontId="15" fillId="0" borderId="0" xfId="12" applyFont="1" applyAlignment="1">
      <alignment vertical="center"/>
    </xf>
    <xf numFmtId="0" fontId="13" fillId="0" borderId="4" xfId="12" applyFont="1" applyBorder="1" applyAlignment="1">
      <alignment horizontal="center" vertical="center" wrapText="1"/>
    </xf>
    <xf numFmtId="0" fontId="15" fillId="0" borderId="5" xfId="12" applyFont="1" applyBorder="1" applyAlignment="1">
      <alignment horizontal="center" vertical="center" wrapText="1"/>
    </xf>
    <xf numFmtId="0" fontId="15" fillId="0" borderId="10" xfId="12" applyFont="1" applyBorder="1" applyAlignment="1">
      <alignment horizontal="center" vertical="center" wrapText="1"/>
    </xf>
    <xf numFmtId="0" fontId="13" fillId="0" borderId="6" xfId="12" applyFont="1" applyBorder="1" applyAlignment="1">
      <alignment horizontal="center" vertical="center" wrapText="1"/>
    </xf>
    <xf numFmtId="0" fontId="15" fillId="0" borderId="0" xfId="12" applyFont="1" applyBorder="1" applyAlignment="1">
      <alignment horizontal="center" vertical="center" wrapText="1"/>
    </xf>
    <xf numFmtId="0" fontId="15" fillId="0" borderId="11" xfId="12" applyFont="1" applyBorder="1" applyAlignment="1">
      <alignment horizontal="center" vertical="center" wrapText="1"/>
    </xf>
    <xf numFmtId="0" fontId="15" fillId="0" borderId="6" xfId="12" applyFont="1" applyBorder="1" applyAlignment="1">
      <alignment horizontal="center" vertical="center" wrapText="1"/>
    </xf>
    <xf numFmtId="0" fontId="15" fillId="0" borderId="7" xfId="12" applyFont="1" applyBorder="1" applyAlignment="1">
      <alignment horizontal="center" vertical="center" wrapText="1"/>
    </xf>
    <xf numFmtId="0" fontId="15" fillId="0" borderId="3" xfId="12" applyFont="1" applyBorder="1" applyAlignment="1">
      <alignment horizontal="center" vertical="center" wrapText="1"/>
    </xf>
    <xf numFmtId="0" fontId="15" fillId="0" borderId="12" xfId="12" applyFont="1" applyBorder="1" applyAlignment="1">
      <alignment horizontal="center" vertical="center" wrapText="1"/>
    </xf>
    <xf numFmtId="0" fontId="17" fillId="0" borderId="16" xfId="12" applyFont="1" applyBorder="1" applyAlignment="1">
      <alignment horizontal="left" vertical="center"/>
    </xf>
    <xf numFmtId="0" fontId="13" fillId="0" borderId="3" xfId="12" applyFont="1" applyBorder="1" applyAlignment="1">
      <alignment horizontal="left" vertical="center"/>
    </xf>
    <xf numFmtId="0" fontId="13" fillId="0" borderId="0" xfId="12" applyFont="1" applyAlignment="1">
      <alignment vertical="center" wrapText="1"/>
    </xf>
    <xf numFmtId="0" fontId="13" fillId="0" borderId="5" xfId="12" applyFont="1" applyBorder="1" applyAlignment="1">
      <alignment horizontal="left" vertical="top" wrapText="1"/>
    </xf>
    <xf numFmtId="0" fontId="13" fillId="0" borderId="10" xfId="12" applyFont="1" applyBorder="1" applyAlignment="1">
      <alignment horizontal="left" vertical="top" wrapText="1"/>
    </xf>
    <xf numFmtId="0" fontId="13" fillId="0" borderId="0" xfId="12" applyFont="1" applyBorder="1" applyAlignment="1">
      <alignment horizontal="left" vertical="top" wrapText="1"/>
    </xf>
    <xf numFmtId="0" fontId="13" fillId="0" borderId="11" xfId="12" applyFont="1" applyBorder="1" applyAlignment="1">
      <alignment horizontal="left" vertical="top" wrapText="1"/>
    </xf>
    <xf numFmtId="0" fontId="13" fillId="0" borderId="3" xfId="12" applyFont="1" applyBorder="1" applyAlignment="1">
      <alignment horizontal="left" vertical="top" wrapText="1"/>
    </xf>
    <xf numFmtId="0" fontId="13" fillId="0" borderId="12" xfId="12" applyFont="1" applyBorder="1" applyAlignment="1">
      <alignment horizontal="left" vertical="top" wrapText="1"/>
    </xf>
    <xf numFmtId="0" fontId="13" fillId="0" borderId="3" xfId="12" applyFont="1" applyBorder="1" applyAlignment="1">
      <alignment horizontal="distributed" vertical="center"/>
    </xf>
    <xf numFmtId="0" fontId="14" fillId="0" borderId="0" xfId="12" applyFont="1" applyAlignment="1">
      <alignment horizontal="center" vertical="center"/>
    </xf>
    <xf numFmtId="0" fontId="13" fillId="0" borderId="13" xfId="12" applyFont="1" applyBorder="1" applyAlignment="1">
      <alignment horizontal="center" vertical="center" wrapText="1"/>
    </xf>
    <xf numFmtId="0" fontId="15" fillId="0" borderId="13" xfId="12" applyFont="1" applyBorder="1" applyAlignment="1">
      <alignment horizontal="center" vertical="center" wrapText="1"/>
    </xf>
    <xf numFmtId="0" fontId="13" fillId="0" borderId="14" xfId="12" applyFont="1" applyBorder="1" applyAlignment="1">
      <alignment horizontal="center" vertical="center" wrapText="1"/>
    </xf>
    <xf numFmtId="0" fontId="15" fillId="0" borderId="14" xfId="12" applyFont="1" applyBorder="1" applyAlignment="1">
      <alignment horizontal="center" vertical="center" wrapText="1"/>
    </xf>
    <xf numFmtId="0" fontId="15" fillId="0" borderId="15" xfId="12" applyFont="1" applyBorder="1" applyAlignment="1">
      <alignment horizontal="center" vertical="center" wrapText="1"/>
    </xf>
    <xf numFmtId="0" fontId="13" fillId="0" borderId="13" xfId="12" applyFont="1" applyBorder="1" applyAlignment="1">
      <alignment horizontal="distributed" vertical="center" wrapText="1" justifyLastLine="1"/>
    </xf>
    <xf numFmtId="0" fontId="13" fillId="0" borderId="15" xfId="12" applyFont="1" applyBorder="1" applyAlignment="1">
      <alignment horizontal="distributed" vertical="center" wrapText="1" justifyLastLine="1"/>
    </xf>
    <xf numFmtId="0" fontId="13" fillId="0" borderId="13" xfId="12" applyFont="1" applyBorder="1" applyAlignment="1">
      <alignment horizontal="left" vertical="center" wrapText="1" indent="1"/>
    </xf>
    <xf numFmtId="0" fontId="13" fillId="0" borderId="15" xfId="12" applyFont="1" applyBorder="1" applyAlignment="1">
      <alignment horizontal="left" vertical="center" wrapText="1" indent="1"/>
    </xf>
    <xf numFmtId="0" fontId="13" fillId="0" borderId="0" xfId="12" applyFont="1" applyAlignment="1">
      <alignment horizontal="left" vertical="center" wrapText="1"/>
    </xf>
    <xf numFmtId="0" fontId="13" fillId="0" borderId="0" xfId="12" applyFont="1" applyAlignment="1">
      <alignment horizontal="right" vertical="center"/>
    </xf>
    <xf numFmtId="0" fontId="13" fillId="0" borderId="0" xfId="0" applyFont="1" applyAlignment="1">
      <alignment horizontal="distributed"/>
    </xf>
    <xf numFmtId="0" fontId="13" fillId="0" borderId="4" xfId="0" applyFont="1" applyBorder="1" applyAlignment="1">
      <alignment vertical="top"/>
    </xf>
    <xf numFmtId="0" fontId="13" fillId="0" borderId="5" xfId="0" applyFont="1" applyBorder="1" applyAlignment="1">
      <alignment vertical="top"/>
    </xf>
    <xf numFmtId="0" fontId="13" fillId="0" borderId="10" xfId="0" applyFont="1" applyBorder="1" applyAlignment="1">
      <alignment vertical="top"/>
    </xf>
    <xf numFmtId="0" fontId="13" fillId="0" borderId="6" xfId="0" applyFont="1" applyBorder="1" applyAlignment="1">
      <alignment vertical="top"/>
    </xf>
    <xf numFmtId="0" fontId="13" fillId="0" borderId="0" xfId="0" applyFont="1" applyBorder="1" applyAlignment="1">
      <alignment vertical="top"/>
    </xf>
    <xf numFmtId="0" fontId="13" fillId="0" borderId="11" xfId="0" applyFont="1" applyBorder="1" applyAlignment="1">
      <alignment vertical="top"/>
    </xf>
    <xf numFmtId="0" fontId="13" fillId="0" borderId="7" xfId="0" applyFont="1" applyBorder="1" applyAlignment="1">
      <alignment vertical="top"/>
    </xf>
    <xf numFmtId="0" fontId="13" fillId="0" borderId="3" xfId="0" applyFont="1" applyBorder="1" applyAlignment="1">
      <alignment vertical="top"/>
    </xf>
    <xf numFmtId="0" fontId="13" fillId="0" borderId="12" xfId="0" applyFont="1" applyBorder="1" applyAlignment="1">
      <alignment vertical="top"/>
    </xf>
    <xf numFmtId="0" fontId="13" fillId="0" borderId="4" xfId="0" applyFont="1" applyBorder="1" applyAlignment="1">
      <alignment vertical="top" wrapText="1"/>
    </xf>
    <xf numFmtId="0" fontId="13" fillId="0" borderId="0" xfId="0" applyFont="1" applyAlignment="1">
      <alignment horizontal="right" vertical="center"/>
    </xf>
    <xf numFmtId="0" fontId="18" fillId="0" borderId="0" xfId="0" applyFont="1" applyAlignment="1">
      <alignment horizontal="center"/>
    </xf>
    <xf numFmtId="0" fontId="13" fillId="0" borderId="3" xfId="0" applyFont="1" applyBorder="1" applyAlignment="1"/>
    <xf numFmtId="0" fontId="30" fillId="0" borderId="0" xfId="18" applyFont="1" applyAlignment="1">
      <alignment horizontal="center"/>
    </xf>
    <xf numFmtId="0" fontId="29" fillId="0" borderId="0" xfId="18" applyFont="1" applyBorder="1" applyAlignment="1">
      <alignment horizontal="center" vertical="center"/>
    </xf>
    <xf numFmtId="0" fontId="48" fillId="0" borderId="0" xfId="18" applyFont="1" applyBorder="1" applyAlignment="1">
      <alignment horizontal="center" vertical="center"/>
    </xf>
    <xf numFmtId="0" fontId="32" fillId="0" borderId="0" xfId="18" applyFont="1" applyAlignment="1">
      <alignment horizontal="left" vertical="center"/>
    </xf>
    <xf numFmtId="0" fontId="33" fillId="0" borderId="12" xfId="18" applyFont="1" applyBorder="1" applyAlignment="1">
      <alignment horizontal="center" vertical="center"/>
    </xf>
    <xf numFmtId="0" fontId="33" fillId="0" borderId="15" xfId="18" applyFont="1" applyBorder="1" applyAlignment="1">
      <alignment horizontal="center" vertical="center"/>
    </xf>
    <xf numFmtId="0" fontId="33" fillId="0" borderId="34" xfId="18" applyFont="1" applyBorder="1" applyAlignment="1">
      <alignment horizontal="center" vertical="center"/>
    </xf>
    <xf numFmtId="0" fontId="33" fillId="0" borderId="9" xfId="18" applyFont="1" applyBorder="1" applyAlignment="1">
      <alignment horizontal="center" vertical="center"/>
    </xf>
    <xf numFmtId="0" fontId="33" fillId="0" borderId="32" xfId="18" applyFont="1" applyBorder="1" applyAlignment="1">
      <alignment horizontal="center" vertical="center"/>
    </xf>
    <xf numFmtId="0" fontId="33" fillId="0" borderId="31" xfId="18" applyFont="1" applyBorder="1" applyAlignment="1">
      <alignment horizontal="center" vertical="center"/>
    </xf>
    <xf numFmtId="0" fontId="33" fillId="0" borderId="10" xfId="18" applyFont="1" applyBorder="1" applyAlignment="1">
      <alignment horizontal="center" vertical="center"/>
    </xf>
    <xf numFmtId="0" fontId="33" fillId="0" borderId="13" xfId="18" applyFont="1" applyBorder="1" applyAlignment="1">
      <alignment horizontal="center" vertical="center"/>
    </xf>
    <xf numFmtId="0" fontId="33" fillId="0" borderId="29" xfId="18" applyFont="1" applyBorder="1" applyAlignment="1">
      <alignment horizontal="center" vertical="center"/>
    </xf>
    <xf numFmtId="0" fontId="33" fillId="0" borderId="27" xfId="18" applyFont="1" applyBorder="1" applyAlignment="1">
      <alignment horizontal="center" vertical="center"/>
    </xf>
    <xf numFmtId="0" fontId="33" fillId="0" borderId="26" xfId="18" applyFont="1" applyBorder="1" applyAlignment="1">
      <alignment horizontal="center" vertical="center"/>
    </xf>
    <xf numFmtId="0" fontId="33" fillId="0" borderId="25" xfId="18" applyFont="1" applyBorder="1" applyAlignment="1">
      <alignment horizontal="center" vertical="center"/>
    </xf>
    <xf numFmtId="0" fontId="29" fillId="0" borderId="40" xfId="18" applyFont="1" applyBorder="1" applyAlignment="1">
      <alignment horizontal="center" vertical="center"/>
    </xf>
    <xf numFmtId="0" fontId="29" fillId="0" borderId="39" xfId="18" applyFont="1" applyBorder="1" applyAlignment="1">
      <alignment horizontal="center" vertical="center"/>
    </xf>
    <xf numFmtId="0" fontId="29" fillId="0" borderId="38" xfId="18" applyFont="1" applyBorder="1" applyAlignment="1">
      <alignment horizontal="center" vertical="center"/>
    </xf>
    <xf numFmtId="0" fontId="29" fillId="0" borderId="11" xfId="18" applyFont="1" applyBorder="1" applyAlignment="1">
      <alignment horizontal="center" vertical="center"/>
    </xf>
    <xf numFmtId="0" fontId="29" fillId="0" borderId="14" xfId="18" applyFont="1" applyBorder="1" applyAlignment="1">
      <alignment horizontal="center" vertical="center"/>
    </xf>
    <xf numFmtId="0" fontId="29" fillId="0" borderId="36" xfId="18" applyFont="1" applyBorder="1" applyAlignment="1">
      <alignment horizontal="center" vertical="center"/>
    </xf>
    <xf numFmtId="0" fontId="29" fillId="0" borderId="27" xfId="18" applyFont="1" applyBorder="1" applyAlignment="1">
      <alignment horizontal="center" vertical="center"/>
    </xf>
    <xf numFmtId="0" fontId="29" fillId="0" borderId="26" xfId="18" applyFont="1" applyBorder="1" applyAlignment="1">
      <alignment horizontal="center" vertical="center"/>
    </xf>
    <xf numFmtId="0" fontId="29" fillId="0" borderId="25" xfId="18" applyFont="1" applyBorder="1" applyAlignment="1">
      <alignment horizontal="center" vertical="center"/>
    </xf>
    <xf numFmtId="0" fontId="29" fillId="0" borderId="12" xfId="18" applyFont="1" applyBorder="1" applyAlignment="1">
      <alignment horizontal="center" vertical="center"/>
    </xf>
    <xf numFmtId="0" fontId="29" fillId="0" borderId="15" xfId="18" applyFont="1" applyBorder="1" applyAlignment="1">
      <alignment horizontal="center" vertical="center"/>
    </xf>
    <xf numFmtId="0" fontId="29" fillId="0" borderId="34" xfId="18" applyFont="1" applyBorder="1" applyAlignment="1">
      <alignment horizontal="center" vertical="center"/>
    </xf>
    <xf numFmtId="0" fontId="29" fillId="0" borderId="10" xfId="18" applyFont="1" applyBorder="1" applyAlignment="1">
      <alignment horizontal="center" vertical="center"/>
    </xf>
    <xf numFmtId="0" fontId="29" fillId="0" borderId="13" xfId="18" applyFont="1" applyBorder="1" applyAlignment="1">
      <alignment horizontal="center" vertical="center"/>
    </xf>
    <xf numFmtId="0" fontId="29" fillId="0" borderId="29" xfId="18" applyFont="1" applyBorder="1" applyAlignment="1">
      <alignment horizontal="center" vertical="center"/>
    </xf>
    <xf numFmtId="0" fontId="34" fillId="0" borderId="24" xfId="18" applyFont="1" applyBorder="1" applyAlignment="1">
      <alignment vertical="center"/>
    </xf>
    <xf numFmtId="0" fontId="1" fillId="0" borderId="23" xfId="18" applyBorder="1" applyAlignment="1">
      <alignment vertical="center"/>
    </xf>
    <xf numFmtId="0" fontId="34" fillId="0" borderId="21" xfId="18" applyFont="1" applyBorder="1" applyAlignment="1">
      <alignment horizontal="left" vertical="center"/>
    </xf>
    <xf numFmtId="0" fontId="34" fillId="0" borderId="20" xfId="18" applyFont="1" applyBorder="1" applyAlignment="1">
      <alignment horizontal="left" vertical="center"/>
    </xf>
    <xf numFmtId="0" fontId="34" fillId="0" borderId="20" xfId="18" applyFont="1" applyFill="1" applyBorder="1" applyAlignment="1" applyProtection="1">
      <alignment vertical="center"/>
      <protection locked="0"/>
    </xf>
    <xf numFmtId="0" fontId="1" fillId="0" borderId="20" xfId="18" applyFill="1" applyBorder="1" applyAlignment="1" applyProtection="1">
      <alignment vertical="center"/>
      <protection locked="0"/>
    </xf>
    <xf numFmtId="0" fontId="1" fillId="0" borderId="19" xfId="18" applyFill="1" applyBorder="1" applyAlignment="1" applyProtection="1">
      <alignment vertical="center"/>
      <protection locked="0"/>
    </xf>
    <xf numFmtId="0" fontId="35" fillId="0" borderId="40" xfId="18" applyFont="1" applyBorder="1" applyAlignment="1">
      <alignment horizontal="center" vertical="center"/>
    </xf>
    <xf numFmtId="0" fontId="35" fillId="0" borderId="39" xfId="18" applyFont="1" applyBorder="1" applyAlignment="1">
      <alignment horizontal="center" vertical="center"/>
    </xf>
    <xf numFmtId="0" fontId="35" fillId="0" borderId="38" xfId="18" applyFont="1" applyBorder="1" applyAlignment="1">
      <alignment horizontal="center" vertical="center"/>
    </xf>
    <xf numFmtId="0" fontId="35" fillId="0" borderId="11" xfId="18" applyFont="1" applyBorder="1" applyAlignment="1">
      <alignment horizontal="center" vertical="center"/>
    </xf>
    <xf numFmtId="0" fontId="35" fillId="0" borderId="14" xfId="18" applyFont="1" applyBorder="1" applyAlignment="1">
      <alignment horizontal="center" vertical="center"/>
    </xf>
    <xf numFmtId="0" fontId="35" fillId="0" borderId="36" xfId="18" applyFont="1" applyBorder="1" applyAlignment="1">
      <alignment horizontal="center" vertical="center"/>
    </xf>
    <xf numFmtId="0" fontId="35" fillId="0" borderId="27" xfId="18" applyFont="1" applyBorder="1" applyAlignment="1">
      <alignment horizontal="center" vertical="center"/>
    </xf>
    <xf numFmtId="0" fontId="35" fillId="0" borderId="26" xfId="18" applyFont="1" applyBorder="1" applyAlignment="1">
      <alignment horizontal="center" vertical="center"/>
    </xf>
    <xf numFmtId="0" fontId="35" fillId="0" borderId="25" xfId="18" applyFont="1" applyBorder="1" applyAlignment="1">
      <alignment horizontal="center" vertical="center"/>
    </xf>
    <xf numFmtId="0" fontId="35" fillId="0" borderId="41" xfId="18" applyFont="1" applyBorder="1" applyAlignment="1">
      <alignment horizontal="center" vertical="center"/>
    </xf>
    <xf numFmtId="0" fontId="35" fillId="0" borderId="37" xfId="18" applyFont="1" applyBorder="1" applyAlignment="1">
      <alignment horizontal="center" vertical="center"/>
    </xf>
    <xf numFmtId="0" fontId="35" fillId="0" borderId="28" xfId="18" applyFont="1" applyBorder="1" applyAlignment="1">
      <alignment horizontal="center" vertical="center"/>
    </xf>
    <xf numFmtId="0" fontId="35" fillId="0" borderId="35" xfId="18" applyFont="1" applyBorder="1" applyAlignment="1">
      <alignment horizontal="center" vertical="center"/>
    </xf>
    <xf numFmtId="0" fontId="35" fillId="0" borderId="15" xfId="18" applyFont="1" applyBorder="1" applyAlignment="1">
      <alignment horizontal="center" vertical="center"/>
    </xf>
    <xf numFmtId="0" fontId="35" fillId="0" borderId="34" xfId="18" applyFont="1" applyBorder="1" applyAlignment="1">
      <alignment horizontal="center" vertical="center"/>
    </xf>
    <xf numFmtId="0" fontId="29" fillId="0" borderId="9" xfId="18" applyFont="1" applyBorder="1" applyAlignment="1">
      <alignment horizontal="center" vertical="center"/>
    </xf>
    <xf numFmtId="0" fontId="29" fillId="0" borderId="32" xfId="18" applyFont="1" applyBorder="1" applyAlignment="1">
      <alignment horizontal="center" vertical="center"/>
    </xf>
    <xf numFmtId="0" fontId="29" fillId="0" borderId="31" xfId="18" applyFont="1" applyBorder="1" applyAlignment="1">
      <alignment horizontal="center" vertical="center"/>
    </xf>
    <xf numFmtId="0" fontId="35" fillId="0" borderId="33" xfId="18" applyFont="1" applyBorder="1" applyAlignment="1">
      <alignment horizontal="center" vertical="center"/>
    </xf>
    <xf numFmtId="0" fontId="35" fillId="0" borderId="32" xfId="18" applyFont="1" applyBorder="1" applyAlignment="1">
      <alignment horizontal="center" vertical="center"/>
    </xf>
    <xf numFmtId="0" fontId="35" fillId="0" borderId="31" xfId="18" applyFont="1" applyBorder="1" applyAlignment="1">
      <alignment horizontal="center" vertical="center"/>
    </xf>
    <xf numFmtId="0" fontId="35" fillId="0" borderId="30" xfId="18" applyFont="1" applyBorder="1" applyAlignment="1">
      <alignment horizontal="center" vertical="center"/>
    </xf>
    <xf numFmtId="0" fontId="35" fillId="0" borderId="13" xfId="18" applyFont="1" applyBorder="1" applyAlignment="1">
      <alignment horizontal="center" vertical="center"/>
    </xf>
    <xf numFmtId="0" fontId="35" fillId="0" borderId="29" xfId="18" applyFont="1" applyBorder="1" applyAlignment="1">
      <alignment horizontal="center" vertical="center"/>
    </xf>
    <xf numFmtId="0" fontId="35" fillId="0" borderId="12" xfId="18" applyFont="1" applyBorder="1" applyAlignment="1">
      <alignment horizontal="center" vertical="center"/>
    </xf>
    <xf numFmtId="0" fontId="37" fillId="0" borderId="2" xfId="14" applyFont="1" applyFill="1" applyBorder="1" applyAlignment="1">
      <alignment horizontal="left" vertical="center" wrapText="1"/>
    </xf>
    <xf numFmtId="0" fontId="37" fillId="0" borderId="2" xfId="14" applyFont="1" applyFill="1" applyBorder="1" applyAlignment="1">
      <alignment horizontal="distributed" vertical="center"/>
    </xf>
    <xf numFmtId="0" fontId="37" fillId="0" borderId="2" xfId="14" applyFont="1" applyFill="1" applyBorder="1" applyAlignment="1">
      <alignment vertical="center" wrapText="1"/>
    </xf>
    <xf numFmtId="0" fontId="25" fillId="0" borderId="0" xfId="14" applyFont="1" applyFill="1" applyAlignment="1">
      <alignment horizontal="distributed" vertical="center"/>
    </xf>
    <xf numFmtId="0" fontId="37" fillId="0" borderId="0" xfId="14" applyFont="1" applyFill="1" applyAlignment="1">
      <alignment horizontal="distributed" vertical="center"/>
    </xf>
    <xf numFmtId="0" fontId="37" fillId="0" borderId="0" xfId="14" applyFont="1" applyFill="1" applyAlignment="1">
      <alignment vertical="center" shrinkToFit="1"/>
    </xf>
    <xf numFmtId="0" fontId="25" fillId="0" borderId="2" xfId="14" applyFont="1" applyFill="1" applyBorder="1" applyAlignment="1">
      <alignment horizontal="center" vertical="center"/>
    </xf>
    <xf numFmtId="0" fontId="37" fillId="0" borderId="2" xfId="14" applyFont="1" applyFill="1" applyBorder="1" applyAlignment="1">
      <alignment horizontal="center" vertical="center"/>
    </xf>
    <xf numFmtId="0" fontId="25" fillId="0" borderId="2" xfId="14" applyFont="1" applyFill="1" applyBorder="1" applyAlignment="1">
      <alignment horizontal="distributed" vertical="center"/>
    </xf>
    <xf numFmtId="0" fontId="37" fillId="0" borderId="0" xfId="14" applyFont="1" applyFill="1" applyAlignment="1">
      <alignment horizontal="center" vertical="center"/>
    </xf>
    <xf numFmtId="0" fontId="39" fillId="0" borderId="0" xfId="14" applyFont="1" applyFill="1" applyAlignment="1">
      <alignment horizontal="distributed" vertical="center"/>
    </xf>
    <xf numFmtId="0" fontId="38" fillId="0" borderId="0" xfId="14" applyFont="1" applyFill="1" applyAlignment="1">
      <alignment horizontal="distributed" vertical="center"/>
    </xf>
    <xf numFmtId="0" fontId="40" fillId="0" borderId="0" xfId="14" applyFont="1" applyFill="1" applyAlignment="1">
      <alignment horizontal="distributed" vertical="center"/>
    </xf>
    <xf numFmtId="0" fontId="40" fillId="0" borderId="0" xfId="14" applyFont="1" applyFill="1" applyAlignment="1">
      <alignment horizontal="center" vertical="center"/>
    </xf>
    <xf numFmtId="0" fontId="37" fillId="0" borderId="0" xfId="14" applyFont="1" applyFill="1" applyAlignment="1">
      <alignment horizontal="left" vertical="center"/>
    </xf>
    <xf numFmtId="0" fontId="25" fillId="0" borderId="0" xfId="19" applyFont="1" applyAlignment="1">
      <alignment horizontal="center"/>
    </xf>
    <xf numFmtId="0" fontId="25" fillId="0" borderId="0" xfId="19" applyFont="1"/>
    <xf numFmtId="0" fontId="25" fillId="0" borderId="0" xfId="19" applyFont="1" applyAlignment="1">
      <alignment horizontal="right"/>
    </xf>
    <xf numFmtId="0" fontId="50" fillId="0" borderId="0" xfId="19" applyFont="1" applyAlignment="1">
      <alignment horizontal="center"/>
    </xf>
    <xf numFmtId="0" fontId="4" fillId="0" borderId="0" xfId="19"/>
    <xf numFmtId="0" fontId="25" fillId="0" borderId="0" xfId="19" applyFont="1" applyAlignment="1">
      <alignment wrapText="1"/>
    </xf>
    <xf numFmtId="0" fontId="25" fillId="0" borderId="0" xfId="19" applyFont="1" applyAlignment="1">
      <alignment horizontal="left"/>
    </xf>
    <xf numFmtId="178" fontId="20" fillId="0" borderId="0" xfId="20" applyNumberFormat="1" applyFont="1" applyAlignment="1">
      <alignment horizontal="center" vertical="center"/>
    </xf>
    <xf numFmtId="178" fontId="20" fillId="0" borderId="0" xfId="20" applyNumberFormat="1" applyFont="1" applyAlignment="1">
      <alignment horizontal="distributed" vertical="center"/>
    </xf>
    <xf numFmtId="178" fontId="20" fillId="0" borderId="0" xfId="20" applyNumberFormat="1" applyFont="1" applyAlignment="1">
      <alignment horizontal="left" vertical="center"/>
    </xf>
    <xf numFmtId="178" fontId="56" fillId="0" borderId="0" xfId="20" applyNumberFormat="1" applyFont="1" applyAlignment="1">
      <alignment horizontal="center" vertical="distributed"/>
    </xf>
    <xf numFmtId="0" fontId="26" fillId="0" borderId="18" xfId="16" applyFont="1" applyBorder="1" applyAlignment="1">
      <alignment horizontal="left" vertical="center"/>
    </xf>
    <xf numFmtId="0" fontId="26" fillId="0" borderId="0" xfId="16" applyFont="1">
      <alignment vertical="center"/>
    </xf>
    <xf numFmtId="0" fontId="26" fillId="0" borderId="0" xfId="21" applyFont="1">
      <alignment vertical="center"/>
    </xf>
    <xf numFmtId="0" fontId="26" fillId="0" borderId="0" xfId="16" applyFont="1" applyAlignment="1">
      <alignment horizontal="left" vertical="center"/>
    </xf>
    <xf numFmtId="0" fontId="26" fillId="0" borderId="17" xfId="16" applyFont="1" applyBorder="1" applyAlignment="1">
      <alignment horizontal="left" vertical="center"/>
    </xf>
    <xf numFmtId="0" fontId="37" fillId="0" borderId="0" xfId="21" applyAlignment="1">
      <alignment horizontal="left" vertical="center"/>
    </xf>
    <xf numFmtId="178" fontId="20" fillId="0" borderId="0" xfId="20" applyNumberFormat="1" applyFont="1" applyAlignment="1">
      <alignment horizontal="right" vertical="center"/>
    </xf>
    <xf numFmtId="0" fontId="37" fillId="0" borderId="0" xfId="21" applyAlignment="1">
      <alignment horizontal="right" vertical="center"/>
    </xf>
    <xf numFmtId="178" fontId="20" fillId="0" borderId="32" xfId="20" applyNumberFormat="1" applyFont="1" applyBorder="1" applyAlignment="1">
      <alignment horizontal="center" vertical="center"/>
    </xf>
    <xf numFmtId="178" fontId="20" fillId="0" borderId="4" xfId="20" applyNumberFormat="1" applyFont="1" applyBorder="1" applyAlignment="1">
      <alignment horizontal="center" vertical="center"/>
    </xf>
    <xf numFmtId="178" fontId="20" fillId="0" borderId="5" xfId="20" applyNumberFormat="1" applyFont="1" applyBorder="1" applyAlignment="1">
      <alignment horizontal="center" vertical="center"/>
    </xf>
    <xf numFmtId="178" fontId="20" fillId="0" borderId="10" xfId="20" applyNumberFormat="1" applyFont="1" applyBorder="1" applyAlignment="1">
      <alignment horizontal="center" vertical="center"/>
    </xf>
    <xf numFmtId="178" fontId="20" fillId="0" borderId="7" xfId="20" applyNumberFormat="1" applyFont="1" applyBorder="1" applyAlignment="1">
      <alignment horizontal="center" vertical="center"/>
    </xf>
    <xf numFmtId="178" fontId="20" fillId="0" borderId="3" xfId="20" applyNumberFormat="1" applyFont="1" applyBorder="1" applyAlignment="1">
      <alignment horizontal="center" vertical="center"/>
    </xf>
    <xf numFmtId="178" fontId="20" fillId="0" borderId="12" xfId="20" applyNumberFormat="1" applyFont="1" applyBorder="1" applyAlignment="1">
      <alignment horizontal="center" vertical="center"/>
    </xf>
    <xf numFmtId="178" fontId="54" fillId="0" borderId="0" xfId="20" applyNumberFormat="1" applyFont="1" applyAlignment="1">
      <alignment horizontal="distributed" vertical="center"/>
    </xf>
    <xf numFmtId="178" fontId="54" fillId="0" borderId="0" xfId="20" applyNumberFormat="1" applyFont="1" applyAlignment="1">
      <alignment horizontal="center" vertical="center"/>
    </xf>
    <xf numFmtId="0" fontId="37" fillId="0" borderId="0" xfId="21" applyAlignment="1">
      <alignment horizontal="distributed" vertical="center"/>
    </xf>
    <xf numFmtId="0" fontId="37" fillId="0" borderId="0" xfId="21">
      <alignment vertical="center"/>
    </xf>
    <xf numFmtId="178" fontId="42" fillId="0" borderId="0" xfId="14" applyNumberFormat="1" applyFont="1" applyFill="1" applyAlignment="1">
      <alignment horizontal="center" vertical="center"/>
    </xf>
    <xf numFmtId="0" fontId="41" fillId="0" borderId="0" xfId="14" applyFont="1" applyFill="1" applyAlignment="1">
      <alignment horizontal="distributed" vertical="center"/>
    </xf>
    <xf numFmtId="0" fontId="42" fillId="0" borderId="0" xfId="14" applyFont="1" applyFill="1" applyAlignment="1">
      <alignment horizontal="distributed" vertical="center"/>
    </xf>
    <xf numFmtId="49" fontId="41" fillId="0" borderId="0" xfId="14" applyNumberFormat="1" applyFont="1" applyFill="1" applyAlignment="1">
      <alignment vertical="center" shrinkToFit="1"/>
    </xf>
    <xf numFmtId="179" fontId="42" fillId="0" borderId="0" xfId="14" applyNumberFormat="1" applyFont="1" applyFill="1" applyAlignment="1">
      <alignment horizontal="left" vertical="center"/>
    </xf>
    <xf numFmtId="0" fontId="41" fillId="0" borderId="0" xfId="14" applyFont="1" applyFill="1" applyAlignment="1">
      <alignment horizontal="center" vertical="center"/>
    </xf>
    <xf numFmtId="0" fontId="42" fillId="0" borderId="0" xfId="14" applyFont="1" applyFill="1" applyAlignment="1">
      <alignment horizontal="center" vertical="center"/>
    </xf>
    <xf numFmtId="0" fontId="43" fillId="0" borderId="0" xfId="14" applyFont="1" applyFill="1" applyAlignment="1">
      <alignment horizontal="center" vertical="center"/>
    </xf>
    <xf numFmtId="0" fontId="42" fillId="0" borderId="0" xfId="14" applyFont="1" applyFill="1" applyAlignment="1">
      <alignment horizontal="left" vertical="center"/>
    </xf>
    <xf numFmtId="0" fontId="20" fillId="0" borderId="18" xfId="16" applyFont="1" applyFill="1" applyBorder="1" applyAlignment="1">
      <alignment horizontal="left" vertical="center"/>
    </xf>
    <xf numFmtId="0" fontId="20" fillId="0" borderId="0" xfId="16" applyFont="1" applyFill="1" applyBorder="1" applyAlignment="1">
      <alignment vertical="center"/>
    </xf>
    <xf numFmtId="0" fontId="20" fillId="0" borderId="0" xfId="0" applyFont="1" applyBorder="1" applyAlignment="1">
      <alignment vertical="center"/>
    </xf>
    <xf numFmtId="0" fontId="20" fillId="0" borderId="0" xfId="16" applyFont="1" applyFill="1" applyBorder="1" applyAlignment="1">
      <alignment horizontal="left" vertical="center"/>
    </xf>
    <xf numFmtId="0" fontId="20" fillId="0" borderId="17" xfId="16" applyFont="1" applyFill="1" applyBorder="1" applyAlignment="1">
      <alignment horizontal="left" vertical="center"/>
    </xf>
  </cellXfs>
  <cellStyles count="2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nM0ﾛcH0~0Y0K0?" xfId="5" xr:uid="{00000000-0005-0000-0000-000004000000}"/>
    <cellStyle name="Normal_#18-Internet" xfId="6" xr:uid="{00000000-0005-0000-0000-000005000000}"/>
    <cellStyle name="price" xfId="7" xr:uid="{00000000-0005-0000-0000-000006000000}"/>
    <cellStyle name="revised" xfId="8" xr:uid="{00000000-0005-0000-0000-000007000000}"/>
    <cellStyle name="section" xfId="9" xr:uid="{00000000-0005-0000-0000-000008000000}"/>
    <cellStyle name="title" xfId="10" xr:uid="{00000000-0005-0000-0000-000009000000}"/>
    <cellStyle name="ハイパーリンク" xfId="17" builtinId="8"/>
    <cellStyle name="桁区切り 2" xfId="15" xr:uid="{00000000-0005-0000-0000-00000B000000}"/>
    <cellStyle name="仕様書" xfId="11" xr:uid="{00000000-0005-0000-0000-00000C000000}"/>
    <cellStyle name="標準" xfId="0" builtinId="0"/>
    <cellStyle name="標準 2" xfId="14" xr:uid="{00000000-0005-0000-0000-00000E000000}"/>
    <cellStyle name="標準 2 2" xfId="16" xr:uid="{00000000-0005-0000-0000-00000F000000}"/>
    <cellStyle name="標準 2 3" xfId="19" xr:uid="{6DF4FA33-D793-4963-9508-A53EB704F8F5}"/>
    <cellStyle name="標準 3" xfId="18" xr:uid="{00000000-0005-0000-0000-000010000000}"/>
    <cellStyle name="標準 3 2" xfId="21" xr:uid="{084E6BA7-E54B-44D7-9F2A-4A1929A70F36}"/>
    <cellStyle name="標準_【様式】入札公告等作成 ver1.00" xfId="20" xr:uid="{5DBD5992-8D4C-4808-BF38-AABE340CB1D9}"/>
    <cellStyle name="標準_3-2.同等品確認書" xfId="12" xr:uid="{00000000-0005-0000-0000-000011000000}"/>
    <cellStyle name="未定義" xfId="13" xr:uid="{00000000-0005-0000-0000-000012000000}"/>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22</xdr:col>
      <xdr:colOff>9523</xdr:colOff>
      <xdr:row>3</xdr:row>
      <xdr:rowOff>76200</xdr:rowOff>
    </xdr:from>
    <xdr:to>
      <xdr:col>40</xdr:col>
      <xdr:colOff>9525</xdr:colOff>
      <xdr:row>7</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3343273" y="895350"/>
          <a:ext cx="2847977" cy="981075"/>
        </a:xfrm>
        <a:prstGeom prst="wedgeRoundRectCallout">
          <a:avLst>
            <a:gd name="adj1" fmla="val -60210"/>
            <a:gd name="adj2" fmla="val 3121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見積金額は、頭部に￥を記入し、税抜額（消費税及び地方消費税抜きの金額）を記入してください。</a:t>
          </a:r>
          <a:endParaRPr kumimoji="1" lang="en-US" altLang="ja-JP" sz="1100">
            <a:solidFill>
              <a:srgbClr val="0070C0"/>
            </a:solidFill>
          </a:endParaRPr>
        </a:p>
      </xdr:txBody>
    </xdr:sp>
    <xdr:clientData/>
  </xdr:twoCellAnchor>
  <xdr:twoCellAnchor>
    <xdr:from>
      <xdr:col>22</xdr:col>
      <xdr:colOff>114298</xdr:colOff>
      <xdr:row>7</xdr:row>
      <xdr:rowOff>238125</xdr:rowOff>
    </xdr:from>
    <xdr:to>
      <xdr:col>39</xdr:col>
      <xdr:colOff>209549</xdr:colOff>
      <xdr:row>11</xdr:row>
      <xdr:rowOff>171450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314698" y="1771650"/>
          <a:ext cx="2686051" cy="838200"/>
        </a:xfrm>
        <a:prstGeom prst="wedgeRoundRectCallout">
          <a:avLst>
            <a:gd name="adj1" fmla="val -60483"/>
            <a:gd name="adj2" fmla="val -1512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オープンカウンター方式発注情報の件名（件名の前に付いている番号を除く）を記入してください。</a:t>
          </a:r>
          <a:endParaRPr kumimoji="1" lang="en-US" altLang="ja-JP" sz="1100">
            <a:solidFill>
              <a:srgbClr val="0070C0"/>
            </a:solidFill>
          </a:endParaRPr>
        </a:p>
      </xdr:txBody>
    </xdr:sp>
    <xdr:clientData/>
  </xdr:twoCellAnchor>
  <xdr:twoCellAnchor>
    <xdr:from>
      <xdr:col>2</xdr:col>
      <xdr:colOff>66674</xdr:colOff>
      <xdr:row>14</xdr:row>
      <xdr:rowOff>9526</xdr:rowOff>
    </xdr:from>
    <xdr:to>
      <xdr:col>20</xdr:col>
      <xdr:colOff>57149</xdr:colOff>
      <xdr:row>15</xdr:row>
      <xdr:rowOff>152401</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352424" y="3409951"/>
          <a:ext cx="2733675" cy="361950"/>
        </a:xfrm>
        <a:prstGeom prst="wedgeRoundRectCallout">
          <a:avLst>
            <a:gd name="adj1" fmla="val 36068"/>
            <a:gd name="adj2" fmla="val -7935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この文言は必ず記入してください。</a:t>
          </a:r>
          <a:endParaRPr kumimoji="1" lang="en-US" altLang="ja-JP" sz="1100">
            <a:solidFill>
              <a:srgbClr val="0070C0"/>
            </a:solidFill>
          </a:endParaRPr>
        </a:p>
      </xdr:txBody>
    </xdr:sp>
    <xdr:clientData/>
  </xdr:twoCellAnchor>
  <xdr:twoCellAnchor>
    <xdr:from>
      <xdr:col>14</xdr:col>
      <xdr:colOff>133350</xdr:colOff>
      <xdr:row>17</xdr:row>
      <xdr:rowOff>38101</xdr:rowOff>
    </xdr:from>
    <xdr:to>
      <xdr:col>32</xdr:col>
      <xdr:colOff>123825</xdr:colOff>
      <xdr:row>18</xdr:row>
      <xdr:rowOff>180976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2114550" y="3790951"/>
          <a:ext cx="2733675" cy="361950"/>
        </a:xfrm>
        <a:prstGeom prst="wedgeRoundRectCallout">
          <a:avLst>
            <a:gd name="adj1" fmla="val -55221"/>
            <a:gd name="adj2" fmla="val -37249"/>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必ず投函日を記入してください。</a:t>
          </a:r>
          <a:endParaRPr kumimoji="1" lang="en-US" altLang="ja-JP" sz="1100">
            <a:solidFill>
              <a:srgbClr val="0070C0"/>
            </a:solidFill>
          </a:endParaRPr>
        </a:p>
      </xdr:txBody>
    </xdr:sp>
    <xdr:clientData/>
  </xdr:twoCellAnchor>
  <xdr:twoCellAnchor>
    <xdr:from>
      <xdr:col>0</xdr:col>
      <xdr:colOff>47624</xdr:colOff>
      <xdr:row>22</xdr:row>
      <xdr:rowOff>28575</xdr:rowOff>
    </xdr:from>
    <xdr:to>
      <xdr:col>12</xdr:col>
      <xdr:colOff>123825</xdr:colOff>
      <xdr:row>26</xdr:row>
      <xdr:rowOff>19049</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7624" y="5048250"/>
          <a:ext cx="1885951" cy="1085849"/>
        </a:xfrm>
        <a:prstGeom prst="wedgeRoundRectCallout">
          <a:avLst>
            <a:gd name="adj1" fmla="val 59876"/>
            <a:gd name="adj2" fmla="val 29922"/>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開封時間帯に連絡が取れる電話番号を記入してください。</a:t>
          </a:r>
          <a:endParaRPr kumimoji="1" lang="en-US" altLang="ja-JP" sz="1100">
            <a:solidFill>
              <a:srgbClr val="0070C0"/>
            </a:solidFill>
          </a:endParaRPr>
        </a:p>
      </xdr:txBody>
    </xdr:sp>
    <xdr:clientData/>
  </xdr:twoCellAnchor>
  <xdr:twoCellAnchor>
    <xdr:from>
      <xdr:col>22</xdr:col>
      <xdr:colOff>57150</xdr:colOff>
      <xdr:row>27</xdr:row>
      <xdr:rowOff>133350</xdr:rowOff>
    </xdr:from>
    <xdr:to>
      <xdr:col>39</xdr:col>
      <xdr:colOff>19050</xdr:colOff>
      <xdr:row>29</xdr:row>
      <xdr:rowOff>47624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3390900" y="6296025"/>
          <a:ext cx="2552700" cy="352424"/>
        </a:xfrm>
        <a:prstGeom prst="wedgeRoundRectCallout">
          <a:avLst>
            <a:gd name="adj1" fmla="val -58871"/>
            <a:gd name="adj2" fmla="val 1444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投函時の所長名を記載してください。</a:t>
          </a:r>
          <a:endParaRPr kumimoji="1" lang="en-US" altLang="ja-JP" sz="1100">
            <a:solidFill>
              <a:srgbClr val="0070C0"/>
            </a:solidFill>
          </a:endParaRPr>
        </a:p>
      </xdr:txBody>
    </xdr:sp>
    <xdr:clientData/>
  </xdr:twoCellAnchor>
  <xdr:twoCellAnchor>
    <xdr:from>
      <xdr:col>15</xdr:col>
      <xdr:colOff>19050</xdr:colOff>
      <xdr:row>37</xdr:row>
      <xdr:rowOff>104775</xdr:rowOff>
    </xdr:from>
    <xdr:to>
      <xdr:col>39</xdr:col>
      <xdr:colOff>104775</xdr:colOff>
      <xdr:row>40</xdr:row>
      <xdr:rowOff>133350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286000" y="8543925"/>
          <a:ext cx="3743325" cy="685800"/>
        </a:xfrm>
        <a:prstGeom prst="wedgeRoundRectCallout">
          <a:avLst>
            <a:gd name="adj1" fmla="val 19792"/>
            <a:gd name="adj2" fmla="val -8195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代表者氏名の横に押印しない場合に記載。</a:t>
          </a:r>
          <a:endParaRPr kumimoji="1" lang="en-US" altLang="ja-JP" sz="1100">
            <a:solidFill>
              <a:srgbClr val="0070C0"/>
            </a:solidFill>
          </a:endParaRPr>
        </a:p>
        <a:p>
          <a:pPr algn="l"/>
          <a:r>
            <a:rPr kumimoji="1" lang="ja-JP" altLang="en-US" sz="1100">
              <a:solidFill>
                <a:srgbClr val="0070C0"/>
              </a:solidFill>
            </a:rPr>
            <a:t>原則、責任者、担当者は別の方としてください。</a:t>
          </a:r>
          <a:endParaRPr kumimoji="1" lang="en-US" altLang="ja-JP" sz="11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5486399"/>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X.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3"/>
  <sheetViews>
    <sheetView tabSelected="1" view="pageBreakPreview" zoomScaleNormal="100" zoomScaleSheetLayoutView="100" workbookViewId="0">
      <selection activeCell="A3" sqref="A3"/>
    </sheetView>
  </sheetViews>
  <sheetFormatPr defaultRowHeight="16.5"/>
  <cols>
    <col min="1" max="38" width="2" style="37" customWidth="1"/>
    <col min="39" max="256" width="8.875" style="37"/>
    <col min="257" max="294" width="2" style="37" customWidth="1"/>
    <col min="295" max="512" width="8.875" style="37"/>
    <col min="513" max="550" width="2" style="37" customWidth="1"/>
    <col min="551" max="768" width="8.875" style="37"/>
    <col min="769" max="806" width="2" style="37" customWidth="1"/>
    <col min="807" max="1024" width="8.875" style="37"/>
    <col min="1025" max="1062" width="2" style="37" customWidth="1"/>
    <col min="1063" max="1280" width="8.875" style="37"/>
    <col min="1281" max="1318" width="2" style="37" customWidth="1"/>
    <col min="1319" max="1536" width="8.875" style="37"/>
    <col min="1537" max="1574" width="2" style="37" customWidth="1"/>
    <col min="1575" max="1792" width="8.875" style="37"/>
    <col min="1793" max="1830" width="2" style="37" customWidth="1"/>
    <col min="1831" max="2048" width="8.875" style="37"/>
    <col min="2049" max="2086" width="2" style="37" customWidth="1"/>
    <col min="2087" max="2304" width="8.875" style="37"/>
    <col min="2305" max="2342" width="2" style="37" customWidth="1"/>
    <col min="2343" max="2560" width="8.875" style="37"/>
    <col min="2561" max="2598" width="2" style="37" customWidth="1"/>
    <col min="2599" max="2816" width="8.875" style="37"/>
    <col min="2817" max="2854" width="2" style="37" customWidth="1"/>
    <col min="2855" max="3072" width="8.875" style="37"/>
    <col min="3073" max="3110" width="2" style="37" customWidth="1"/>
    <col min="3111" max="3328" width="8.875" style="37"/>
    <col min="3329" max="3366" width="2" style="37" customWidth="1"/>
    <col min="3367" max="3584" width="8.875" style="37"/>
    <col min="3585" max="3622" width="2" style="37" customWidth="1"/>
    <col min="3623" max="3840" width="8.875" style="37"/>
    <col min="3841" max="3878" width="2" style="37" customWidth="1"/>
    <col min="3879" max="4096" width="8.875" style="37"/>
    <col min="4097" max="4134" width="2" style="37" customWidth="1"/>
    <col min="4135" max="4352" width="8.875" style="37"/>
    <col min="4353" max="4390" width="2" style="37" customWidth="1"/>
    <col min="4391" max="4608" width="8.875" style="37"/>
    <col min="4609" max="4646" width="2" style="37" customWidth="1"/>
    <col min="4647" max="4864" width="8.875" style="37"/>
    <col min="4865" max="4902" width="2" style="37" customWidth="1"/>
    <col min="4903" max="5120" width="8.875" style="37"/>
    <col min="5121" max="5158" width="2" style="37" customWidth="1"/>
    <col min="5159" max="5376" width="8.875" style="37"/>
    <col min="5377" max="5414" width="2" style="37" customWidth="1"/>
    <col min="5415" max="5632" width="8.875" style="37"/>
    <col min="5633" max="5670" width="2" style="37" customWidth="1"/>
    <col min="5671" max="5888" width="8.875" style="37"/>
    <col min="5889" max="5926" width="2" style="37" customWidth="1"/>
    <col min="5927" max="6144" width="8.875" style="37"/>
    <col min="6145" max="6182" width="2" style="37" customWidth="1"/>
    <col min="6183" max="6400" width="8.875" style="37"/>
    <col min="6401" max="6438" width="2" style="37" customWidth="1"/>
    <col min="6439" max="6656" width="8.875" style="37"/>
    <col min="6657" max="6694" width="2" style="37" customWidth="1"/>
    <col min="6695" max="6912" width="8.875" style="37"/>
    <col min="6913" max="6950" width="2" style="37" customWidth="1"/>
    <col min="6951" max="7168" width="8.875" style="37"/>
    <col min="7169" max="7206" width="2" style="37" customWidth="1"/>
    <col min="7207" max="7424" width="8.875" style="37"/>
    <col min="7425" max="7462" width="2" style="37" customWidth="1"/>
    <col min="7463" max="7680" width="8.875" style="37"/>
    <col min="7681" max="7718" width="2" style="37" customWidth="1"/>
    <col min="7719" max="7936" width="8.875" style="37"/>
    <col min="7937" max="7974" width="2" style="37" customWidth="1"/>
    <col min="7975" max="8192" width="8.875" style="37"/>
    <col min="8193" max="8230" width="2" style="37" customWidth="1"/>
    <col min="8231" max="8448" width="8.875" style="37"/>
    <col min="8449" max="8486" width="2" style="37" customWidth="1"/>
    <col min="8487" max="8704" width="8.875" style="37"/>
    <col min="8705" max="8742" width="2" style="37" customWidth="1"/>
    <col min="8743" max="8960" width="8.875" style="37"/>
    <col min="8961" max="8998" width="2" style="37" customWidth="1"/>
    <col min="8999" max="9216" width="8.875" style="37"/>
    <col min="9217" max="9254" width="2" style="37" customWidth="1"/>
    <col min="9255" max="9472" width="8.875" style="37"/>
    <col min="9473" max="9510" width="2" style="37" customWidth="1"/>
    <col min="9511" max="9728" width="8.875" style="37"/>
    <col min="9729" max="9766" width="2" style="37" customWidth="1"/>
    <col min="9767" max="9984" width="8.875" style="37"/>
    <col min="9985" max="10022" width="2" style="37" customWidth="1"/>
    <col min="10023" max="10240" width="8.875" style="37"/>
    <col min="10241" max="10278" width="2" style="37" customWidth="1"/>
    <col min="10279" max="10496" width="8.875" style="37"/>
    <col min="10497" max="10534" width="2" style="37" customWidth="1"/>
    <col min="10535" max="10752" width="8.875" style="37"/>
    <col min="10753" max="10790" width="2" style="37" customWidth="1"/>
    <col min="10791" max="11008" width="8.875" style="37"/>
    <col min="11009" max="11046" width="2" style="37" customWidth="1"/>
    <col min="11047" max="11264" width="8.875" style="37"/>
    <col min="11265" max="11302" width="2" style="37" customWidth="1"/>
    <col min="11303" max="11520" width="8.875" style="37"/>
    <col min="11521" max="11558" width="2" style="37" customWidth="1"/>
    <col min="11559" max="11776" width="8.875" style="37"/>
    <col min="11777" max="11814" width="2" style="37" customWidth="1"/>
    <col min="11815" max="12032" width="8.875" style="37"/>
    <col min="12033" max="12070" width="2" style="37" customWidth="1"/>
    <col min="12071" max="12288" width="8.875" style="37"/>
    <col min="12289" max="12326" width="2" style="37" customWidth="1"/>
    <col min="12327" max="12544" width="8.875" style="37"/>
    <col min="12545" max="12582" width="2" style="37" customWidth="1"/>
    <col min="12583" max="12800" width="8.875" style="37"/>
    <col min="12801" max="12838" width="2" style="37" customWidth="1"/>
    <col min="12839" max="13056" width="8.875" style="37"/>
    <col min="13057" max="13094" width="2" style="37" customWidth="1"/>
    <col min="13095" max="13312" width="8.875" style="37"/>
    <col min="13313" max="13350" width="2" style="37" customWidth="1"/>
    <col min="13351" max="13568" width="8.875" style="37"/>
    <col min="13569" max="13606" width="2" style="37" customWidth="1"/>
    <col min="13607" max="13824" width="8.875" style="37"/>
    <col min="13825" max="13862" width="2" style="37" customWidth="1"/>
    <col min="13863" max="14080" width="8.875" style="37"/>
    <col min="14081" max="14118" width="2" style="37" customWidth="1"/>
    <col min="14119" max="14336" width="8.875" style="37"/>
    <col min="14337" max="14374" width="2" style="37" customWidth="1"/>
    <col min="14375" max="14592" width="8.875" style="37"/>
    <col min="14593" max="14630" width="2" style="37" customWidth="1"/>
    <col min="14631" max="14848" width="8.875" style="37"/>
    <col min="14849" max="14886" width="2" style="37" customWidth="1"/>
    <col min="14887" max="15104" width="8.875" style="37"/>
    <col min="15105" max="15142" width="2" style="37" customWidth="1"/>
    <col min="15143" max="15360" width="8.875" style="37"/>
    <col min="15361" max="15398" width="2" style="37" customWidth="1"/>
    <col min="15399" max="15616" width="8.875" style="37"/>
    <col min="15617" max="15654" width="2" style="37" customWidth="1"/>
    <col min="15655" max="15872" width="8.875" style="37"/>
    <col min="15873" max="15910" width="2" style="37" customWidth="1"/>
    <col min="15911" max="16128" width="8.875" style="37"/>
    <col min="16129" max="16166" width="2" style="37" customWidth="1"/>
    <col min="16167" max="16384" width="8.875" style="37"/>
  </cols>
  <sheetData>
    <row r="1" spans="1:38" ht="20.25" customHeight="1"/>
    <row r="2" spans="1:38" ht="20.25" customHeight="1"/>
    <row r="3" spans="1:38" ht="24" customHeight="1">
      <c r="A3" s="38"/>
      <c r="B3" s="38"/>
      <c r="C3" s="38"/>
      <c r="D3" s="38"/>
      <c r="E3" s="38"/>
      <c r="F3" s="38"/>
      <c r="G3" s="38"/>
      <c r="H3" s="38"/>
      <c r="I3" s="38"/>
      <c r="J3" s="38"/>
      <c r="K3" s="38"/>
      <c r="L3" s="38"/>
      <c r="M3" s="38"/>
      <c r="N3" s="38"/>
      <c r="O3" s="161" t="s">
        <v>30</v>
      </c>
      <c r="P3" s="161"/>
      <c r="Q3" s="161"/>
      <c r="R3" s="161"/>
      <c r="S3" s="161"/>
      <c r="T3" s="161"/>
      <c r="U3" s="161"/>
      <c r="V3" s="161"/>
      <c r="W3" s="161"/>
      <c r="X3" s="161"/>
      <c r="Y3" s="38"/>
      <c r="Z3" s="38"/>
      <c r="AA3" s="38"/>
      <c r="AB3" s="38"/>
      <c r="AC3" s="38"/>
      <c r="AD3" s="38"/>
      <c r="AE3" s="38"/>
      <c r="AF3" s="38"/>
      <c r="AG3" s="38"/>
      <c r="AH3" s="38"/>
      <c r="AI3" s="38"/>
      <c r="AJ3" s="38"/>
      <c r="AK3" s="38"/>
      <c r="AL3" s="38"/>
    </row>
    <row r="4" spans="1:38" ht="17.4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20.100000000000001" customHeight="1">
      <c r="A5" s="38"/>
      <c r="B5" s="38"/>
      <c r="C5" s="38"/>
      <c r="D5" s="38"/>
      <c r="E5" s="38"/>
      <c r="F5" s="38"/>
      <c r="G5" s="38"/>
      <c r="H5" s="38"/>
      <c r="I5" s="162"/>
      <c r="J5" s="162"/>
      <c r="K5" s="162"/>
      <c r="L5" s="162"/>
      <c r="M5" s="162"/>
      <c r="N5" s="162"/>
      <c r="O5" s="162"/>
      <c r="P5" s="162"/>
      <c r="Q5" s="162"/>
      <c r="R5" s="162"/>
      <c r="S5" s="162"/>
      <c r="T5" s="162"/>
      <c r="U5" s="162"/>
      <c r="V5" s="162"/>
      <c r="W5" s="162"/>
      <c r="X5" s="162"/>
      <c r="Y5" s="162"/>
      <c r="Z5" s="39"/>
      <c r="AA5" s="39"/>
      <c r="AB5" s="39"/>
      <c r="AC5" s="39"/>
      <c r="AD5" s="39"/>
      <c r="AE5" s="39"/>
      <c r="AF5" s="39"/>
      <c r="AG5" s="39"/>
      <c r="AH5" s="39"/>
      <c r="AI5" s="39"/>
      <c r="AJ5" s="39"/>
      <c r="AK5" s="39"/>
      <c r="AL5" s="39"/>
    </row>
    <row r="6" spans="1:38" ht="20.100000000000001" customHeight="1">
      <c r="A6" s="38" t="str">
        <f>"1."</f>
        <v>1.</v>
      </c>
      <c r="B6" s="38"/>
      <c r="C6" s="158" t="s">
        <v>31</v>
      </c>
      <c r="D6" s="158"/>
      <c r="E6" s="158"/>
      <c r="F6" s="158"/>
      <c r="G6" s="158"/>
      <c r="H6" s="38"/>
      <c r="I6" s="163"/>
      <c r="J6" s="163"/>
      <c r="K6" s="163"/>
      <c r="L6" s="163"/>
      <c r="M6" s="163"/>
      <c r="N6" s="163"/>
      <c r="O6" s="163"/>
      <c r="P6" s="163"/>
      <c r="Q6" s="163"/>
      <c r="R6" s="163"/>
      <c r="S6" s="163"/>
      <c r="T6" s="163"/>
      <c r="U6" s="163"/>
      <c r="V6" s="163"/>
      <c r="W6" s="163"/>
      <c r="X6" s="163"/>
      <c r="Y6" s="163"/>
      <c r="Z6" s="39"/>
      <c r="AA6" s="39"/>
      <c r="AB6" s="39"/>
      <c r="AC6" s="39"/>
      <c r="AD6" s="39"/>
      <c r="AE6" s="39"/>
      <c r="AF6" s="39"/>
      <c r="AG6" s="39"/>
      <c r="AH6" s="39"/>
      <c r="AI6" s="39"/>
      <c r="AJ6" s="39"/>
      <c r="AK6" s="39"/>
      <c r="AL6" s="39"/>
    </row>
    <row r="7" spans="1:38" ht="20.100000000000001" customHeight="1">
      <c r="A7" s="38"/>
      <c r="B7" s="38"/>
      <c r="C7" s="38"/>
      <c r="D7" s="38"/>
      <c r="E7" s="38"/>
      <c r="F7" s="38"/>
      <c r="G7" s="38"/>
      <c r="H7" s="38"/>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17.4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row>
    <row r="9" spans="1:38" ht="17.45" customHeight="1">
      <c r="A9" s="38" t="str">
        <f>"2."</f>
        <v>2.</v>
      </c>
      <c r="B9" s="38"/>
      <c r="C9" s="158" t="s">
        <v>32</v>
      </c>
      <c r="D9" s="158"/>
      <c r="E9" s="158"/>
      <c r="F9" s="158"/>
      <c r="G9" s="158"/>
      <c r="H9" s="38"/>
      <c r="I9" s="41"/>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41"/>
    </row>
    <row r="10" spans="1:38" ht="17.4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38" ht="17.4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38" ht="17.45" customHeight="1">
      <c r="A12" s="165" t="s">
        <v>33</v>
      </c>
      <c r="B12" s="165"/>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row>
    <row r="13" spans="1:38" ht="17.45" customHeight="1">
      <c r="A13" s="16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row>
    <row r="14" spans="1:38" ht="17.4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38" ht="17.4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38" ht="17.45" customHeight="1">
      <c r="A16" s="38"/>
      <c r="B16" s="38"/>
      <c r="C16" s="42" t="s">
        <v>34</v>
      </c>
      <c r="D16" s="166"/>
      <c r="E16" s="166"/>
      <c r="F16" s="166"/>
      <c r="G16" s="43" t="s">
        <v>35</v>
      </c>
      <c r="H16" s="166"/>
      <c r="I16" s="166"/>
      <c r="J16" s="166"/>
      <c r="K16" s="43" t="s">
        <v>36</v>
      </c>
      <c r="L16" s="166"/>
      <c r="M16" s="166"/>
      <c r="N16" s="166"/>
      <c r="O16" s="44" t="s">
        <v>37</v>
      </c>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39" ht="17.4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pans="1:39" ht="17.4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row>
    <row r="19" spans="1:39" ht="17.45" customHeight="1">
      <c r="A19" s="38"/>
      <c r="B19" s="38"/>
      <c r="C19" s="38"/>
      <c r="D19" s="38"/>
      <c r="E19" s="38"/>
      <c r="F19" s="38"/>
      <c r="G19" s="38"/>
      <c r="H19" s="38"/>
      <c r="I19" s="38"/>
      <c r="J19" s="38"/>
      <c r="K19" s="38"/>
      <c r="L19" s="38"/>
      <c r="M19" s="38"/>
      <c r="N19" s="158" t="s">
        <v>38</v>
      </c>
      <c r="O19" s="158"/>
      <c r="P19" s="158"/>
      <c r="Q19" s="158"/>
      <c r="R19" s="158"/>
      <c r="S19" s="158"/>
      <c r="T19" s="158"/>
      <c r="U19" s="45"/>
      <c r="V19" s="159"/>
      <c r="W19" s="159"/>
      <c r="X19" s="159"/>
      <c r="Y19" s="159"/>
      <c r="Z19" s="159"/>
      <c r="AA19" s="159"/>
      <c r="AB19" s="159"/>
      <c r="AC19" s="159"/>
      <c r="AD19" s="159"/>
      <c r="AE19" s="159"/>
      <c r="AF19" s="159"/>
      <c r="AG19" s="159"/>
      <c r="AH19" s="159"/>
      <c r="AI19" s="159"/>
      <c r="AJ19" s="159"/>
      <c r="AK19" s="159"/>
      <c r="AL19" s="38"/>
    </row>
    <row r="20" spans="1:39" ht="17.45" customHeight="1">
      <c r="A20" s="38"/>
      <c r="B20" s="38"/>
      <c r="C20" s="38"/>
      <c r="D20" s="38"/>
      <c r="E20" s="38"/>
      <c r="F20" s="38"/>
      <c r="G20" s="38"/>
      <c r="H20" s="38"/>
      <c r="I20" s="38"/>
      <c r="J20" s="38"/>
      <c r="K20" s="38"/>
      <c r="L20" s="38"/>
      <c r="M20" s="38"/>
      <c r="N20" s="158" t="s">
        <v>39</v>
      </c>
      <c r="O20" s="158"/>
      <c r="P20" s="158"/>
      <c r="Q20" s="158"/>
      <c r="R20" s="158"/>
      <c r="S20" s="158"/>
      <c r="T20" s="158"/>
      <c r="U20" s="45"/>
      <c r="V20" s="159"/>
      <c r="W20" s="159"/>
      <c r="X20" s="159"/>
      <c r="Y20" s="159"/>
      <c r="Z20" s="159"/>
      <c r="AA20" s="159"/>
      <c r="AB20" s="159"/>
      <c r="AC20" s="159"/>
      <c r="AD20" s="159"/>
      <c r="AE20" s="159"/>
      <c r="AF20" s="159"/>
      <c r="AG20" s="159"/>
      <c r="AH20" s="159"/>
      <c r="AI20" s="159"/>
      <c r="AJ20" s="159"/>
      <c r="AK20" s="159"/>
      <c r="AL20" s="38"/>
    </row>
    <row r="21" spans="1:39" ht="17.45" customHeight="1">
      <c r="A21" s="38"/>
      <c r="B21" s="38"/>
      <c r="C21" s="38"/>
      <c r="D21" s="38"/>
      <c r="E21" s="38"/>
      <c r="F21" s="38"/>
      <c r="G21" s="38"/>
      <c r="H21" s="38"/>
      <c r="I21" s="38"/>
      <c r="J21" s="38"/>
      <c r="K21" s="38"/>
      <c r="L21" s="38"/>
      <c r="M21" s="38"/>
      <c r="N21" s="158" t="s">
        <v>40</v>
      </c>
      <c r="O21" s="158"/>
      <c r="P21" s="158"/>
      <c r="Q21" s="158"/>
      <c r="R21" s="158"/>
      <c r="S21" s="158"/>
      <c r="T21" s="158"/>
      <c r="U21" s="45"/>
      <c r="V21" s="159"/>
      <c r="W21" s="159"/>
      <c r="X21" s="159"/>
      <c r="Y21" s="159"/>
      <c r="Z21" s="159"/>
      <c r="AA21" s="159"/>
      <c r="AB21" s="159"/>
      <c r="AC21" s="159"/>
      <c r="AD21" s="159"/>
      <c r="AE21" s="159"/>
      <c r="AF21" s="159"/>
      <c r="AG21" s="159"/>
      <c r="AH21" s="159"/>
      <c r="AI21" s="159"/>
      <c r="AJ21" s="159"/>
      <c r="AK21" s="45"/>
      <c r="AL21" s="46"/>
      <c r="AM21" s="96"/>
    </row>
    <row r="22" spans="1:39" ht="17.45" customHeight="1">
      <c r="A22" s="38"/>
      <c r="B22" s="38"/>
      <c r="C22" s="38"/>
      <c r="D22" s="38"/>
      <c r="E22" s="38"/>
      <c r="F22" s="38"/>
      <c r="G22" s="38"/>
      <c r="H22" s="38"/>
      <c r="I22" s="38"/>
      <c r="J22" s="38"/>
      <c r="K22" s="38"/>
      <c r="L22" s="38"/>
      <c r="M22" s="38"/>
      <c r="N22" s="158" t="s">
        <v>41</v>
      </c>
      <c r="O22" s="158"/>
      <c r="P22" s="158"/>
      <c r="Q22" s="158"/>
      <c r="R22" s="158"/>
      <c r="S22" s="158"/>
      <c r="T22" s="158"/>
      <c r="U22" s="45"/>
      <c r="V22" s="160"/>
      <c r="W22" s="160"/>
      <c r="X22" s="160"/>
      <c r="Y22" s="160"/>
      <c r="Z22" s="160"/>
      <c r="AA22" s="160"/>
      <c r="AB22" s="160"/>
      <c r="AC22" s="160"/>
      <c r="AD22" s="45"/>
      <c r="AE22" s="45"/>
      <c r="AF22" s="45"/>
      <c r="AG22" s="45"/>
      <c r="AH22" s="45"/>
      <c r="AI22" s="45"/>
      <c r="AJ22" s="45"/>
      <c r="AK22" s="45"/>
      <c r="AL22" s="46"/>
    </row>
    <row r="23" spans="1:39" ht="17.45" customHeight="1">
      <c r="A23" s="38"/>
      <c r="B23" s="38"/>
      <c r="C23" s="38"/>
      <c r="D23" s="38"/>
      <c r="E23" s="38"/>
      <c r="F23" s="38"/>
      <c r="G23" s="38"/>
      <c r="H23" s="38"/>
      <c r="I23" s="38"/>
      <c r="J23" s="38"/>
      <c r="K23" s="38"/>
      <c r="L23" s="38"/>
      <c r="M23" s="38"/>
      <c r="N23" s="158" t="s">
        <v>59</v>
      </c>
      <c r="O23" s="158"/>
      <c r="P23" s="158"/>
      <c r="Q23" s="158"/>
      <c r="R23" s="158"/>
      <c r="S23" s="158"/>
      <c r="T23" s="158"/>
      <c r="U23" s="45"/>
      <c r="V23" s="160"/>
      <c r="W23" s="160"/>
      <c r="X23" s="160"/>
      <c r="Y23" s="160"/>
      <c r="Z23" s="160"/>
      <c r="AA23" s="160"/>
      <c r="AB23" s="160"/>
      <c r="AC23" s="160"/>
      <c r="AD23" s="45"/>
      <c r="AE23" s="45"/>
      <c r="AF23" s="45"/>
      <c r="AG23" s="45"/>
      <c r="AH23" s="45"/>
      <c r="AI23" s="45"/>
      <c r="AJ23" s="45"/>
      <c r="AK23" s="45"/>
      <c r="AL23" s="46"/>
    </row>
    <row r="24" spans="1:39" ht="17.45" customHeight="1">
      <c r="A24" s="38"/>
      <c r="B24" s="38"/>
      <c r="C24" s="38"/>
      <c r="D24" s="38"/>
      <c r="E24" s="38"/>
      <c r="F24" s="38"/>
      <c r="G24" s="38"/>
      <c r="H24" s="38"/>
      <c r="I24" s="38"/>
      <c r="J24" s="38"/>
      <c r="K24" s="38"/>
      <c r="L24" s="38"/>
      <c r="M24" s="38"/>
      <c r="N24" s="158" t="s">
        <v>42</v>
      </c>
      <c r="O24" s="158"/>
      <c r="P24" s="158"/>
      <c r="Q24" s="158"/>
      <c r="R24" s="158"/>
      <c r="S24" s="158"/>
      <c r="T24" s="158"/>
      <c r="U24" s="48"/>
      <c r="V24" s="160"/>
      <c r="W24" s="160"/>
      <c r="X24" s="160"/>
      <c r="Y24" s="160"/>
      <c r="Z24" s="160"/>
      <c r="AA24" s="160"/>
      <c r="AB24" s="160"/>
      <c r="AC24" s="160"/>
      <c r="AD24" s="45"/>
      <c r="AE24" s="45"/>
      <c r="AF24" s="45"/>
      <c r="AG24" s="45"/>
      <c r="AH24" s="45"/>
      <c r="AI24" s="45"/>
      <c r="AJ24" s="45"/>
      <c r="AK24" s="45"/>
      <c r="AL24" s="42"/>
    </row>
    <row r="25" spans="1:39" ht="17.45" customHeight="1">
      <c r="A25" s="38"/>
      <c r="B25" s="38"/>
      <c r="C25" s="38"/>
      <c r="D25" s="38"/>
      <c r="E25" s="38"/>
      <c r="F25" s="38"/>
      <c r="G25" s="38"/>
      <c r="H25" s="38"/>
      <c r="I25" s="38"/>
      <c r="J25" s="38"/>
      <c r="K25" s="38"/>
      <c r="L25" s="38"/>
      <c r="M25" s="38"/>
      <c r="N25" s="158" t="s">
        <v>43</v>
      </c>
      <c r="O25" s="158"/>
      <c r="P25" s="158"/>
      <c r="Q25" s="158"/>
      <c r="R25" s="158"/>
      <c r="S25" s="158"/>
      <c r="T25" s="158"/>
      <c r="U25" s="45"/>
      <c r="V25" s="160"/>
      <c r="W25" s="160"/>
      <c r="X25" s="160"/>
      <c r="Y25" s="160"/>
      <c r="Z25" s="160"/>
      <c r="AA25" s="160"/>
      <c r="AB25" s="160"/>
      <c r="AC25" s="160"/>
      <c r="AD25" s="45"/>
      <c r="AE25" s="45"/>
      <c r="AF25" s="45"/>
      <c r="AG25" s="45"/>
      <c r="AH25" s="45"/>
      <c r="AI25" s="45"/>
      <c r="AJ25" s="45"/>
      <c r="AK25" s="45"/>
      <c r="AL25" s="42"/>
    </row>
    <row r="26" spans="1:39" ht="17.45" customHeight="1">
      <c r="A26" s="38"/>
      <c r="B26" s="38"/>
      <c r="C26" s="38"/>
      <c r="D26" s="38"/>
      <c r="E26" s="38"/>
      <c r="F26" s="38"/>
      <c r="G26" s="38"/>
      <c r="H26" s="38"/>
      <c r="I26" s="38"/>
      <c r="J26" s="38"/>
      <c r="K26" s="38"/>
      <c r="L26" s="38"/>
      <c r="M26" s="38"/>
      <c r="N26" s="47"/>
      <c r="O26" s="47"/>
      <c r="P26" s="47"/>
      <c r="Q26" s="47"/>
      <c r="R26" s="47"/>
      <c r="S26" s="47"/>
      <c r="T26" s="47"/>
      <c r="U26" s="45"/>
      <c r="V26" s="45"/>
      <c r="W26" s="45"/>
      <c r="X26" s="45"/>
      <c r="Y26" s="45"/>
      <c r="Z26" s="45"/>
      <c r="AA26" s="45"/>
      <c r="AB26" s="45"/>
      <c r="AC26" s="45"/>
      <c r="AD26" s="45"/>
      <c r="AE26" s="45"/>
      <c r="AF26" s="45"/>
      <c r="AG26" s="45"/>
      <c r="AH26" s="45"/>
      <c r="AI26" s="45"/>
      <c r="AJ26" s="45"/>
      <c r="AK26" s="45"/>
      <c r="AL26" s="42"/>
    </row>
    <row r="27" spans="1:39" ht="17.4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row>
    <row r="28" spans="1:39" ht="17.45" customHeight="1">
      <c r="A28" s="38"/>
      <c r="B28" s="38" t="s">
        <v>44</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row>
    <row r="29" spans="1:39" ht="17.45" customHeight="1">
      <c r="A29" s="38"/>
      <c r="B29" s="38"/>
      <c r="C29" s="38"/>
      <c r="D29" s="38"/>
      <c r="E29" s="38"/>
      <c r="F29" s="38"/>
      <c r="G29" s="38"/>
      <c r="H29" s="38"/>
      <c r="I29" s="38"/>
      <c r="J29" s="42" t="s">
        <v>45</v>
      </c>
      <c r="K29" s="38"/>
      <c r="L29" s="158" t="s">
        <v>46</v>
      </c>
      <c r="M29" s="158"/>
      <c r="N29" s="158"/>
      <c r="O29" s="158"/>
      <c r="P29" s="158"/>
      <c r="Q29" s="158"/>
      <c r="R29" s="38"/>
      <c r="S29" s="38" t="s">
        <v>47</v>
      </c>
      <c r="T29" s="38"/>
      <c r="U29" s="38"/>
      <c r="V29" s="38"/>
      <c r="W29" s="38"/>
      <c r="X29" s="38"/>
      <c r="Y29" s="38"/>
      <c r="Z29" s="38"/>
      <c r="AA29" s="38"/>
      <c r="AB29" s="38"/>
      <c r="AC29" s="38"/>
      <c r="AD29" s="38"/>
      <c r="AE29" s="38"/>
      <c r="AF29" s="38"/>
      <c r="AG29" s="38"/>
      <c r="AH29" s="38"/>
      <c r="AI29" s="38"/>
      <c r="AJ29" s="38"/>
      <c r="AK29" s="38"/>
      <c r="AL29" s="38"/>
      <c r="AM29" s="96"/>
    </row>
    <row r="30" spans="1:39" ht="17.45" customHeight="1">
      <c r="A30" s="38"/>
      <c r="B30" s="38"/>
      <c r="C30" s="38"/>
      <c r="D30" s="38"/>
      <c r="E30" s="38"/>
      <c r="F30" s="38"/>
      <c r="G30" s="38"/>
      <c r="H30" s="38"/>
      <c r="I30" s="38"/>
      <c r="J30" s="42"/>
      <c r="K30" s="38"/>
      <c r="L30" s="47"/>
      <c r="M30" s="47"/>
      <c r="N30" s="47"/>
      <c r="O30" s="47"/>
      <c r="P30" s="47"/>
      <c r="Q30" s="47"/>
      <c r="R30" s="38"/>
      <c r="S30" s="38"/>
      <c r="T30" s="38"/>
      <c r="U30" s="38"/>
      <c r="V30" s="38"/>
      <c r="W30" s="38"/>
      <c r="X30" s="38"/>
      <c r="Y30" s="38"/>
      <c r="Z30" s="38"/>
      <c r="AA30" s="38"/>
      <c r="AB30" s="38"/>
      <c r="AC30" s="38"/>
      <c r="AD30" s="38"/>
      <c r="AE30" s="38"/>
      <c r="AF30" s="38"/>
      <c r="AG30" s="38"/>
      <c r="AH30" s="38"/>
      <c r="AI30" s="38"/>
      <c r="AJ30" s="38"/>
      <c r="AK30" s="38"/>
      <c r="AL30" s="38"/>
    </row>
    <row r="31" spans="1:39" ht="17.4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row>
    <row r="32" spans="1:39" ht="17.45" customHeight="1">
      <c r="A32" s="38"/>
      <c r="B32" s="38"/>
      <c r="C32" s="38"/>
      <c r="D32" s="38"/>
      <c r="E32" s="38"/>
      <c r="F32" s="38"/>
      <c r="G32" s="38"/>
      <c r="H32" s="38"/>
      <c r="I32" s="38"/>
      <c r="J32" s="156" t="s">
        <v>48</v>
      </c>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38"/>
    </row>
    <row r="33" spans="1:39" ht="17.45" customHeight="1">
      <c r="A33" s="38"/>
      <c r="B33" s="38"/>
      <c r="C33" s="38"/>
      <c r="D33" s="38"/>
      <c r="E33" s="38"/>
      <c r="F33" s="38"/>
      <c r="G33" s="38"/>
      <c r="H33" s="38"/>
      <c r="I33" s="38"/>
      <c r="J33" s="152" t="s">
        <v>49</v>
      </c>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38"/>
    </row>
    <row r="34" spans="1:39" ht="17.45" customHeight="1">
      <c r="A34" s="38"/>
      <c r="B34" s="38"/>
      <c r="C34" s="38"/>
      <c r="D34" s="38"/>
      <c r="E34" s="38"/>
      <c r="F34" s="38"/>
      <c r="G34" s="38"/>
      <c r="H34" s="38"/>
      <c r="I34" s="38"/>
      <c r="J34" s="49"/>
      <c r="K34" s="153" t="s">
        <v>50</v>
      </c>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38"/>
      <c r="AM34" s="96"/>
    </row>
    <row r="35" spans="1:39" ht="17.45" customHeight="1">
      <c r="A35" s="38"/>
      <c r="B35" s="38"/>
      <c r="C35" s="38"/>
      <c r="D35" s="38"/>
      <c r="E35" s="38"/>
      <c r="F35" s="38"/>
      <c r="G35" s="38"/>
      <c r="H35" s="38"/>
      <c r="I35" s="38"/>
      <c r="J35" s="49"/>
      <c r="K35" s="154" t="s">
        <v>51</v>
      </c>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38"/>
      <c r="AM35" s="96"/>
    </row>
    <row r="36" spans="1:39" ht="17.45" customHeight="1">
      <c r="A36" s="38"/>
      <c r="B36" s="38"/>
      <c r="C36" s="38"/>
      <c r="D36" s="38"/>
      <c r="E36" s="38"/>
      <c r="F36" s="38"/>
      <c r="G36" s="38"/>
      <c r="H36" s="38"/>
      <c r="I36" s="38"/>
      <c r="J36" s="49"/>
      <c r="K36" s="154" t="s">
        <v>52</v>
      </c>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38"/>
    </row>
    <row r="37" spans="1:39" ht="17.45" customHeight="1">
      <c r="A37" s="38"/>
      <c r="B37" s="38"/>
      <c r="C37" s="38"/>
      <c r="D37" s="38"/>
      <c r="E37" s="38"/>
      <c r="F37" s="38"/>
      <c r="G37" s="38"/>
      <c r="H37" s="38"/>
      <c r="I37" s="38"/>
      <c r="J37" s="49"/>
      <c r="K37" s="154" t="s">
        <v>53</v>
      </c>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38"/>
    </row>
    <row r="38" spans="1:39" ht="17.45" customHeight="1">
      <c r="A38" s="38"/>
      <c r="B38" s="38"/>
      <c r="C38" s="38"/>
      <c r="D38" s="38"/>
      <c r="E38" s="38"/>
      <c r="F38" s="38"/>
      <c r="G38" s="38"/>
      <c r="H38" s="38"/>
      <c r="I38" s="38"/>
      <c r="J38" s="49"/>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38"/>
    </row>
    <row r="39" spans="1:39" ht="17.45" customHeight="1">
      <c r="A39" s="95" t="s">
        <v>54</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1:39" ht="17.45" customHeight="1">
      <c r="A40" s="38"/>
      <c r="B40" s="38" t="str">
        <f>"1."</f>
        <v>1.</v>
      </c>
      <c r="C40" s="38"/>
      <c r="D40" s="38" t="s">
        <v>55</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1:39" ht="17.45" customHeight="1">
      <c r="A41" s="38"/>
      <c r="B41" s="38"/>
      <c r="C41" s="38"/>
      <c r="D41" s="38" t="s">
        <v>56</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1:39" ht="17.45" customHeight="1">
      <c r="A42" s="38"/>
      <c r="B42" s="38" t="str">
        <f>"2."</f>
        <v>2.</v>
      </c>
      <c r="C42" s="38"/>
      <c r="D42" s="38" t="s">
        <v>57</v>
      </c>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1:39" ht="17.45" customHeight="1">
      <c r="A43" s="38"/>
      <c r="B43" s="38" t="str">
        <f>"3."</f>
        <v>3.</v>
      </c>
      <c r="C43" s="38"/>
      <c r="D43" s="38" t="s">
        <v>58</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9" ht="17.4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9" ht="9.9499999999999993"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39" ht="9.9499999999999993" customHeight="1">
      <c r="A46" s="38"/>
      <c r="B46" s="38"/>
      <c r="C46" s="38"/>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38"/>
      <c r="AF46" s="38"/>
      <c r="AG46" s="38"/>
      <c r="AH46" s="38"/>
      <c r="AI46" s="38"/>
      <c r="AJ46" s="38"/>
      <c r="AK46" s="38"/>
      <c r="AL46" s="38"/>
      <c r="AM46" s="38"/>
    </row>
    <row r="47" spans="1:39" ht="17.45" customHeight="1">
      <c r="A47" s="38"/>
      <c r="B47" s="38"/>
      <c r="C47" s="38"/>
      <c r="D47" s="51"/>
      <c r="E47" s="150"/>
      <c r="F47" s="150"/>
      <c r="G47" s="150"/>
      <c r="H47" s="150"/>
      <c r="I47" s="150"/>
      <c r="J47" s="150"/>
      <c r="K47" s="150"/>
      <c r="L47" s="51"/>
      <c r="M47" s="155"/>
      <c r="N47" s="155"/>
      <c r="O47" s="155"/>
      <c r="P47" s="155"/>
      <c r="Q47" s="155"/>
      <c r="R47" s="155"/>
      <c r="S47" s="155"/>
      <c r="T47" s="155"/>
      <c r="U47" s="155"/>
      <c r="V47" s="155"/>
      <c r="W47" s="155"/>
      <c r="X47" s="155"/>
      <c r="Y47" s="155"/>
      <c r="Z47" s="155"/>
      <c r="AA47" s="155"/>
      <c r="AB47" s="155"/>
      <c r="AC47" s="51"/>
      <c r="AD47" s="51"/>
      <c r="AE47" s="38"/>
      <c r="AF47" s="38"/>
      <c r="AG47" s="38"/>
      <c r="AH47" s="38"/>
      <c r="AI47" s="38"/>
      <c r="AJ47" s="38"/>
      <c r="AK47" s="38"/>
      <c r="AL47" s="38"/>
      <c r="AM47" s="38"/>
    </row>
    <row r="48" spans="1:39" ht="17.45" customHeight="1">
      <c r="A48" s="38"/>
      <c r="B48" s="38"/>
      <c r="C48" s="38"/>
      <c r="D48" s="51"/>
      <c r="E48" s="150"/>
      <c r="F48" s="150"/>
      <c r="G48" s="150"/>
      <c r="H48" s="150"/>
      <c r="I48" s="150"/>
      <c r="J48" s="150"/>
      <c r="K48" s="150"/>
      <c r="L48" s="51"/>
      <c r="M48" s="155"/>
      <c r="N48" s="155"/>
      <c r="O48" s="155"/>
      <c r="P48" s="155"/>
      <c r="Q48" s="155"/>
      <c r="R48" s="155"/>
      <c r="S48" s="155"/>
      <c r="T48" s="155"/>
      <c r="U48" s="155"/>
      <c r="V48" s="155"/>
      <c r="W48" s="155"/>
      <c r="X48" s="155"/>
      <c r="Y48" s="155"/>
      <c r="Z48" s="155"/>
      <c r="AA48" s="155"/>
      <c r="AB48" s="155"/>
      <c r="AC48" s="51"/>
      <c r="AD48" s="51"/>
      <c r="AE48" s="38"/>
      <c r="AF48" s="38"/>
      <c r="AG48" s="38"/>
      <c r="AH48" s="38"/>
      <c r="AI48" s="38"/>
      <c r="AJ48" s="38"/>
      <c r="AK48" s="38"/>
      <c r="AL48" s="38"/>
      <c r="AM48" s="38"/>
    </row>
    <row r="49" spans="1:39" ht="17.45" customHeight="1">
      <c r="A49" s="38"/>
      <c r="B49" s="38"/>
      <c r="C49" s="38"/>
      <c r="D49" s="51"/>
      <c r="E49" s="150"/>
      <c r="F49" s="150"/>
      <c r="G49" s="150"/>
      <c r="H49" s="150"/>
      <c r="I49" s="150"/>
      <c r="J49" s="150"/>
      <c r="K49" s="150"/>
      <c r="L49" s="51"/>
      <c r="M49" s="155"/>
      <c r="N49" s="155"/>
      <c r="O49" s="155"/>
      <c r="P49" s="155"/>
      <c r="Q49" s="155"/>
      <c r="R49" s="155"/>
      <c r="S49" s="155"/>
      <c r="T49" s="155"/>
      <c r="U49" s="155"/>
      <c r="V49" s="155"/>
      <c r="W49" s="155"/>
      <c r="X49" s="155"/>
      <c r="Y49" s="155"/>
      <c r="Z49" s="155"/>
      <c r="AA49" s="155"/>
      <c r="AB49" s="51"/>
      <c r="AC49" s="51"/>
      <c r="AD49" s="51"/>
      <c r="AE49" s="38"/>
      <c r="AF49" s="38"/>
      <c r="AG49" s="38"/>
      <c r="AH49" s="38"/>
      <c r="AI49" s="38"/>
      <c r="AJ49" s="38"/>
      <c r="AK49" s="38"/>
      <c r="AL49" s="38"/>
      <c r="AM49" s="38"/>
    </row>
    <row r="50" spans="1:39" ht="17.45" customHeight="1">
      <c r="A50" s="38"/>
      <c r="B50" s="38"/>
      <c r="C50" s="38"/>
      <c r="D50" s="51"/>
      <c r="E50" s="150"/>
      <c r="F50" s="150"/>
      <c r="G50" s="150"/>
      <c r="H50" s="150"/>
      <c r="I50" s="150"/>
      <c r="J50" s="150"/>
      <c r="K50" s="52"/>
      <c r="L50" s="51"/>
      <c r="M50" s="51"/>
      <c r="N50" s="51"/>
      <c r="O50" s="51"/>
      <c r="P50" s="51"/>
      <c r="Q50" s="51"/>
      <c r="R50" s="51"/>
      <c r="S50" s="51"/>
      <c r="T50" s="51"/>
      <c r="U50" s="51"/>
      <c r="V50" s="51"/>
      <c r="W50" s="51"/>
      <c r="X50" s="51"/>
      <c r="Y50" s="51"/>
      <c r="Z50" s="51"/>
      <c r="AA50" s="51"/>
      <c r="AB50" s="51"/>
      <c r="AC50" s="51"/>
      <c r="AD50" s="51"/>
      <c r="AE50" s="38"/>
      <c r="AF50" s="38"/>
      <c r="AG50" s="38"/>
      <c r="AH50" s="38"/>
      <c r="AI50" s="38"/>
      <c r="AJ50" s="38"/>
      <c r="AK50" s="38"/>
      <c r="AL50" s="38"/>
      <c r="AM50" s="38"/>
    </row>
    <row r="51" spans="1:39" ht="17.45" customHeight="1">
      <c r="A51" s="38"/>
      <c r="B51" s="38"/>
      <c r="C51" s="38"/>
      <c r="D51" s="51"/>
      <c r="E51" s="51"/>
      <c r="F51" s="51"/>
      <c r="G51" s="51"/>
      <c r="H51" s="150"/>
      <c r="I51" s="150"/>
      <c r="J51" s="150"/>
      <c r="K51" s="150"/>
      <c r="L51" s="53"/>
      <c r="M51" s="151"/>
      <c r="N51" s="151"/>
      <c r="O51" s="151"/>
      <c r="P51" s="151"/>
      <c r="Q51" s="151"/>
      <c r="R51" s="151"/>
      <c r="S51" s="151"/>
      <c r="T51" s="151"/>
      <c r="U51" s="151"/>
      <c r="V51" s="151"/>
      <c r="W51" s="151"/>
      <c r="X51" s="151"/>
      <c r="Y51" s="151"/>
      <c r="Z51" s="151"/>
      <c r="AA51" s="151"/>
      <c r="AB51" s="53"/>
      <c r="AC51" s="54"/>
      <c r="AD51" s="51"/>
      <c r="AE51" s="38"/>
      <c r="AF51" s="38"/>
      <c r="AG51" s="38"/>
      <c r="AH51" s="38"/>
      <c r="AI51" s="38"/>
      <c r="AJ51" s="38"/>
      <c r="AK51" s="38"/>
      <c r="AL51" s="38"/>
      <c r="AM51" s="38"/>
    </row>
    <row r="52" spans="1:39" ht="9.9499999999999993" customHeight="1">
      <c r="A52" s="38"/>
      <c r="B52" s="38"/>
      <c r="C52" s="38"/>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38"/>
      <c r="AF52" s="38"/>
      <c r="AG52" s="38"/>
      <c r="AH52" s="38"/>
      <c r="AI52" s="38"/>
      <c r="AJ52" s="38"/>
      <c r="AK52" s="38"/>
      <c r="AL52" s="38"/>
      <c r="AM52" s="38"/>
    </row>
    <row r="53" spans="1:39" ht="17.4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row>
  </sheetData>
  <mergeCells count="39">
    <mergeCell ref="N20:T20"/>
    <mergeCell ref="V20:AK20"/>
    <mergeCell ref="O3:X3"/>
    <mergeCell ref="I5:Y6"/>
    <mergeCell ref="C6:G6"/>
    <mergeCell ref="C9:G9"/>
    <mergeCell ref="J9:AK9"/>
    <mergeCell ref="A12:AL13"/>
    <mergeCell ref="D16:F16"/>
    <mergeCell ref="H16:J16"/>
    <mergeCell ref="L16:N16"/>
    <mergeCell ref="N19:T19"/>
    <mergeCell ref="V19:AK19"/>
    <mergeCell ref="J32:AK32"/>
    <mergeCell ref="N21:T21"/>
    <mergeCell ref="V21:AJ21"/>
    <mergeCell ref="N22:T22"/>
    <mergeCell ref="V22:AC22"/>
    <mergeCell ref="N23:T23"/>
    <mergeCell ref="V23:AC23"/>
    <mergeCell ref="N24:T24"/>
    <mergeCell ref="V24:AC24"/>
    <mergeCell ref="N25:T25"/>
    <mergeCell ref="V25:AC25"/>
    <mergeCell ref="L29:Q29"/>
    <mergeCell ref="H51:K51"/>
    <mergeCell ref="M51:AA51"/>
    <mergeCell ref="J33:AK33"/>
    <mergeCell ref="K34:AK34"/>
    <mergeCell ref="K35:AK35"/>
    <mergeCell ref="K36:AK36"/>
    <mergeCell ref="K37:AK37"/>
    <mergeCell ref="E47:K47"/>
    <mergeCell ref="M47:AB47"/>
    <mergeCell ref="E48:K48"/>
    <mergeCell ref="M48:AB48"/>
    <mergeCell ref="E49:K49"/>
    <mergeCell ref="M49:AA49"/>
    <mergeCell ref="E50:J50"/>
  </mergeCells>
  <phoneticPr fontId="2"/>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N57"/>
  <sheetViews>
    <sheetView view="pageBreakPreview" zoomScaleNormal="100" zoomScaleSheetLayoutView="100" workbookViewId="0">
      <selection activeCell="AR27" sqref="AR27"/>
    </sheetView>
  </sheetViews>
  <sheetFormatPr defaultRowHeight="16.5"/>
  <cols>
    <col min="1" max="1" width="1.75" style="37" customWidth="1"/>
    <col min="2" max="39" width="2" style="37" customWidth="1"/>
    <col min="40" max="40" width="3.375" style="37" customWidth="1"/>
    <col min="41" max="257" width="9" style="37"/>
    <col min="258" max="295" width="2" style="37" customWidth="1"/>
    <col min="296" max="513" width="9" style="37"/>
    <col min="514" max="551" width="2" style="37" customWidth="1"/>
    <col min="552" max="769" width="9" style="37"/>
    <col min="770" max="807" width="2" style="37" customWidth="1"/>
    <col min="808" max="1025" width="9" style="37"/>
    <col min="1026" max="1063" width="2" style="37" customWidth="1"/>
    <col min="1064" max="1281" width="9" style="37"/>
    <col min="1282" max="1319" width="2" style="37" customWidth="1"/>
    <col min="1320" max="1537" width="9" style="37"/>
    <col min="1538" max="1575" width="2" style="37" customWidth="1"/>
    <col min="1576" max="1793" width="9" style="37"/>
    <col min="1794" max="1831" width="2" style="37" customWidth="1"/>
    <col min="1832" max="2049" width="9" style="37"/>
    <col min="2050" max="2087" width="2" style="37" customWidth="1"/>
    <col min="2088" max="2305" width="9" style="37"/>
    <col min="2306" max="2343" width="2" style="37" customWidth="1"/>
    <col min="2344" max="2561" width="9" style="37"/>
    <col min="2562" max="2599" width="2" style="37" customWidth="1"/>
    <col min="2600" max="2817" width="9" style="37"/>
    <col min="2818" max="2855" width="2" style="37" customWidth="1"/>
    <col min="2856" max="3073" width="9" style="37"/>
    <col min="3074" max="3111" width="2" style="37" customWidth="1"/>
    <col min="3112" max="3329" width="9" style="37"/>
    <col min="3330" max="3367" width="2" style="37" customWidth="1"/>
    <col min="3368" max="3585" width="9" style="37"/>
    <col min="3586" max="3623" width="2" style="37" customWidth="1"/>
    <col min="3624" max="3841" width="9" style="37"/>
    <col min="3842" max="3879" width="2" style="37" customWidth="1"/>
    <col min="3880" max="4097" width="9" style="37"/>
    <col min="4098" max="4135" width="2" style="37" customWidth="1"/>
    <col min="4136" max="4353" width="9" style="37"/>
    <col min="4354" max="4391" width="2" style="37" customWidth="1"/>
    <col min="4392" max="4609" width="9" style="37"/>
    <col min="4610" max="4647" width="2" style="37" customWidth="1"/>
    <col min="4648" max="4865" width="9" style="37"/>
    <col min="4866" max="4903" width="2" style="37" customWidth="1"/>
    <col min="4904" max="5121" width="9" style="37"/>
    <col min="5122" max="5159" width="2" style="37" customWidth="1"/>
    <col min="5160" max="5377" width="9" style="37"/>
    <col min="5378" max="5415" width="2" style="37" customWidth="1"/>
    <col min="5416" max="5633" width="9" style="37"/>
    <col min="5634" max="5671" width="2" style="37" customWidth="1"/>
    <col min="5672" max="5889" width="9" style="37"/>
    <col min="5890" max="5927" width="2" style="37" customWidth="1"/>
    <col min="5928" max="6145" width="9" style="37"/>
    <col min="6146" max="6183" width="2" style="37" customWidth="1"/>
    <col min="6184" max="6401" width="9" style="37"/>
    <col min="6402" max="6439" width="2" style="37" customWidth="1"/>
    <col min="6440" max="6657" width="9" style="37"/>
    <col min="6658" max="6695" width="2" style="37" customWidth="1"/>
    <col min="6696" max="6913" width="9" style="37"/>
    <col min="6914" max="6951" width="2" style="37" customWidth="1"/>
    <col min="6952" max="7169" width="9" style="37"/>
    <col min="7170" max="7207" width="2" style="37" customWidth="1"/>
    <col min="7208" max="7425" width="9" style="37"/>
    <col min="7426" max="7463" width="2" style="37" customWidth="1"/>
    <col min="7464" max="7681" width="9" style="37"/>
    <col min="7682" max="7719" width="2" style="37" customWidth="1"/>
    <col min="7720" max="7937" width="9" style="37"/>
    <col min="7938" max="7975" width="2" style="37" customWidth="1"/>
    <col min="7976" max="8193" width="9" style="37"/>
    <col min="8194" max="8231" width="2" style="37" customWidth="1"/>
    <col min="8232" max="8449" width="9" style="37"/>
    <col min="8450" max="8487" width="2" style="37" customWidth="1"/>
    <col min="8488" max="8705" width="9" style="37"/>
    <col min="8706" max="8743" width="2" style="37" customWidth="1"/>
    <col min="8744" max="8961" width="9" style="37"/>
    <col min="8962" max="8999" width="2" style="37" customWidth="1"/>
    <col min="9000" max="9217" width="9" style="37"/>
    <col min="9218" max="9255" width="2" style="37" customWidth="1"/>
    <col min="9256" max="9473" width="9" style="37"/>
    <col min="9474" max="9511" width="2" style="37" customWidth="1"/>
    <col min="9512" max="9729" width="9" style="37"/>
    <col min="9730" max="9767" width="2" style="37" customWidth="1"/>
    <col min="9768" max="9985" width="9" style="37"/>
    <col min="9986" max="10023" width="2" style="37" customWidth="1"/>
    <col min="10024" max="10241" width="9" style="37"/>
    <col min="10242" max="10279" width="2" style="37" customWidth="1"/>
    <col min="10280" max="10497" width="9" style="37"/>
    <col min="10498" max="10535" width="2" style="37" customWidth="1"/>
    <col min="10536" max="10753" width="9" style="37"/>
    <col min="10754" max="10791" width="2" style="37" customWidth="1"/>
    <col min="10792" max="11009" width="9" style="37"/>
    <col min="11010" max="11047" width="2" style="37" customWidth="1"/>
    <col min="11048" max="11265" width="9" style="37"/>
    <col min="11266" max="11303" width="2" style="37" customWidth="1"/>
    <col min="11304" max="11521" width="9" style="37"/>
    <col min="11522" max="11559" width="2" style="37" customWidth="1"/>
    <col min="11560" max="11777" width="9" style="37"/>
    <col min="11778" max="11815" width="2" style="37" customWidth="1"/>
    <col min="11816" max="12033" width="9" style="37"/>
    <col min="12034" max="12071" width="2" style="37" customWidth="1"/>
    <col min="12072" max="12289" width="9" style="37"/>
    <col min="12290" max="12327" width="2" style="37" customWidth="1"/>
    <col min="12328" max="12545" width="9" style="37"/>
    <col min="12546" max="12583" width="2" style="37" customWidth="1"/>
    <col min="12584" max="12801" width="9" style="37"/>
    <col min="12802" max="12839" width="2" style="37" customWidth="1"/>
    <col min="12840" max="13057" width="9" style="37"/>
    <col min="13058" max="13095" width="2" style="37" customWidth="1"/>
    <col min="13096" max="13313" width="9" style="37"/>
    <col min="13314" max="13351" width="2" style="37" customWidth="1"/>
    <col min="13352" max="13569" width="9" style="37"/>
    <col min="13570" max="13607" width="2" style="37" customWidth="1"/>
    <col min="13608" max="13825" width="9" style="37"/>
    <col min="13826" max="13863" width="2" style="37" customWidth="1"/>
    <col min="13864" max="14081" width="9" style="37"/>
    <col min="14082" max="14119" width="2" style="37" customWidth="1"/>
    <col min="14120" max="14337" width="9" style="37"/>
    <col min="14338" max="14375" width="2" style="37" customWidth="1"/>
    <col min="14376" max="14593" width="9" style="37"/>
    <col min="14594" max="14631" width="2" style="37" customWidth="1"/>
    <col min="14632" max="14849" width="9" style="37"/>
    <col min="14850" max="14887" width="2" style="37" customWidth="1"/>
    <col min="14888" max="15105" width="9" style="37"/>
    <col min="15106" max="15143" width="2" style="37" customWidth="1"/>
    <col min="15144" max="15361" width="9" style="37"/>
    <col min="15362" max="15399" width="2" style="37" customWidth="1"/>
    <col min="15400" max="15617" width="9" style="37"/>
    <col min="15618" max="15655" width="2" style="37" customWidth="1"/>
    <col min="15656" max="15873" width="9" style="37"/>
    <col min="15874" max="15911" width="2" style="37" customWidth="1"/>
    <col min="15912" max="16129" width="9" style="37"/>
    <col min="16130" max="16167" width="2" style="37" customWidth="1"/>
    <col min="16168" max="16384" width="9" style="37"/>
  </cols>
  <sheetData>
    <row r="1" spans="2:39" ht="20.25" customHeight="1"/>
    <row r="2" spans="2:39" ht="20.25" customHeight="1"/>
    <row r="3" spans="2:39" ht="24" customHeight="1">
      <c r="B3" s="38"/>
      <c r="C3" s="38"/>
      <c r="D3" s="38"/>
      <c r="E3" s="38"/>
      <c r="F3" s="38"/>
      <c r="G3" s="38"/>
      <c r="H3" s="38"/>
      <c r="I3" s="38"/>
      <c r="J3" s="38"/>
      <c r="K3" s="38"/>
      <c r="L3" s="38"/>
      <c r="M3" s="38"/>
      <c r="N3" s="38"/>
      <c r="O3" s="38"/>
      <c r="P3" s="161" t="s">
        <v>30</v>
      </c>
      <c r="Q3" s="161"/>
      <c r="R3" s="161"/>
      <c r="S3" s="161"/>
      <c r="T3" s="161"/>
      <c r="U3" s="161"/>
      <c r="V3" s="161"/>
      <c r="W3" s="161"/>
      <c r="X3" s="161"/>
      <c r="Y3" s="161"/>
      <c r="Z3" s="38"/>
      <c r="AA3" s="38"/>
      <c r="AB3" s="38"/>
      <c r="AC3" s="38"/>
      <c r="AD3" s="38"/>
      <c r="AE3" s="38"/>
      <c r="AF3" s="38"/>
      <c r="AG3" s="38"/>
      <c r="AH3" s="38"/>
      <c r="AI3" s="38"/>
      <c r="AJ3" s="38"/>
      <c r="AK3" s="38"/>
      <c r="AL3" s="38"/>
      <c r="AM3" s="38"/>
    </row>
    <row r="4" spans="2:39" ht="24" customHeight="1">
      <c r="B4" s="38"/>
      <c r="C4" s="38"/>
      <c r="D4" s="38"/>
      <c r="E4" s="38"/>
      <c r="F4" s="38"/>
      <c r="G4" s="38"/>
      <c r="H4" s="38"/>
      <c r="I4" s="38"/>
      <c r="J4" s="38"/>
      <c r="K4" s="38"/>
      <c r="L4" s="38"/>
      <c r="M4" s="38"/>
      <c r="N4" s="38"/>
      <c r="O4" s="38"/>
      <c r="P4" s="60"/>
      <c r="Q4" s="60"/>
      <c r="R4" s="60"/>
      <c r="S4" s="60"/>
      <c r="T4" s="60"/>
      <c r="U4" s="60"/>
      <c r="V4" s="60"/>
      <c r="W4" s="60"/>
      <c r="X4" s="60"/>
      <c r="Y4" s="60"/>
      <c r="Z4" s="38"/>
      <c r="AA4" s="38"/>
      <c r="AB4" s="38"/>
      <c r="AC4" s="38"/>
      <c r="AD4" s="38"/>
      <c r="AE4" s="38"/>
      <c r="AF4" s="38"/>
      <c r="AG4" s="38"/>
      <c r="AH4" s="38"/>
      <c r="AI4" s="38"/>
      <c r="AJ4" s="38"/>
      <c r="AK4" s="38"/>
      <c r="AL4" s="38"/>
      <c r="AM4" s="38"/>
    </row>
    <row r="5" spans="2:39" ht="17.45" customHeigh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2:39" ht="20.100000000000001" customHeight="1">
      <c r="B6" s="38"/>
      <c r="C6" s="38"/>
      <c r="D6" s="38"/>
      <c r="E6" s="38"/>
      <c r="F6" s="38"/>
      <c r="G6" s="38"/>
      <c r="H6" s="38"/>
      <c r="I6" s="38"/>
      <c r="J6" s="162" t="s">
        <v>60</v>
      </c>
      <c r="K6" s="162"/>
      <c r="L6" s="162"/>
      <c r="M6" s="162"/>
      <c r="N6" s="162"/>
      <c r="O6" s="162"/>
      <c r="P6" s="162"/>
      <c r="Q6" s="162"/>
      <c r="R6" s="162"/>
      <c r="S6" s="162"/>
      <c r="T6" s="162"/>
      <c r="U6" s="162"/>
      <c r="V6" s="162"/>
      <c r="W6" s="162"/>
      <c r="X6" s="162"/>
      <c r="Y6" s="162"/>
      <c r="Z6" s="162"/>
      <c r="AA6" s="39"/>
      <c r="AB6" s="39"/>
      <c r="AC6" s="39"/>
      <c r="AD6" s="39"/>
      <c r="AE6" s="39"/>
      <c r="AF6" s="39"/>
      <c r="AG6" s="39"/>
      <c r="AH6" s="39"/>
      <c r="AI6" s="39"/>
      <c r="AJ6" s="39"/>
      <c r="AK6" s="39"/>
      <c r="AL6" s="39"/>
      <c r="AM6" s="39"/>
    </row>
    <row r="7" spans="2:39" ht="20.100000000000001" customHeight="1">
      <c r="B7" s="38" t="str">
        <f>"1."</f>
        <v>1.</v>
      </c>
      <c r="C7" s="38"/>
      <c r="D7" s="158" t="s">
        <v>31</v>
      </c>
      <c r="E7" s="158"/>
      <c r="F7" s="158"/>
      <c r="G7" s="158"/>
      <c r="H7" s="158"/>
      <c r="I7" s="38"/>
      <c r="J7" s="163"/>
      <c r="K7" s="163"/>
      <c r="L7" s="163"/>
      <c r="M7" s="163"/>
      <c r="N7" s="163"/>
      <c r="O7" s="163"/>
      <c r="P7" s="163"/>
      <c r="Q7" s="163"/>
      <c r="R7" s="163"/>
      <c r="S7" s="163"/>
      <c r="T7" s="163"/>
      <c r="U7" s="163"/>
      <c r="V7" s="163"/>
      <c r="W7" s="163"/>
      <c r="X7" s="163"/>
      <c r="Y7" s="163"/>
      <c r="Z7" s="163"/>
      <c r="AA7" s="39"/>
      <c r="AB7" s="39"/>
      <c r="AC7" s="39"/>
      <c r="AD7" s="39"/>
      <c r="AE7" s="39"/>
      <c r="AF7" s="39"/>
      <c r="AG7" s="39"/>
      <c r="AH7" s="39"/>
      <c r="AI7" s="39"/>
      <c r="AJ7" s="39"/>
      <c r="AK7" s="39"/>
      <c r="AL7" s="39"/>
      <c r="AM7" s="39"/>
    </row>
    <row r="8" spans="2:39" ht="20.100000000000001" customHeight="1">
      <c r="B8" s="38"/>
      <c r="C8" s="38"/>
      <c r="D8" s="38"/>
      <c r="E8" s="38"/>
      <c r="F8" s="38"/>
      <c r="G8" s="38"/>
      <c r="H8" s="38"/>
      <c r="I8" s="38"/>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2:39" ht="17.45" customHeight="1">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2:39" ht="17.45" customHeight="1">
      <c r="B10" s="38" t="str">
        <f>"2."</f>
        <v>2.</v>
      </c>
      <c r="C10" s="38"/>
      <c r="D10" s="158" t="s">
        <v>32</v>
      </c>
      <c r="E10" s="158"/>
      <c r="F10" s="158"/>
      <c r="G10" s="158"/>
      <c r="H10" s="158"/>
      <c r="I10" s="38"/>
      <c r="J10" s="41"/>
      <c r="K10" s="164" t="s">
        <v>61</v>
      </c>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41"/>
    </row>
    <row r="11" spans="2:39" ht="17.45" customHeight="1">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2:39" ht="17.45" customHeight="1">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2:39" ht="17.45" customHeight="1">
      <c r="B13" s="165" t="s">
        <v>33</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row>
    <row r="14" spans="2:39" ht="17.45" customHeigh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row>
    <row r="15" spans="2:39" ht="17.45" customHeight="1">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2:39" ht="17.45" customHeight="1">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2:39" ht="17.45" customHeight="1">
      <c r="B17" s="38"/>
      <c r="C17" s="38"/>
      <c r="D17" s="42" t="s">
        <v>34</v>
      </c>
      <c r="E17" s="166" t="s">
        <v>62</v>
      </c>
      <c r="F17" s="166"/>
      <c r="G17" s="166"/>
      <c r="H17" s="56" t="s">
        <v>35</v>
      </c>
      <c r="I17" s="166" t="s">
        <v>62</v>
      </c>
      <c r="J17" s="166"/>
      <c r="K17" s="166"/>
      <c r="L17" s="56" t="s">
        <v>36</v>
      </c>
      <c r="M17" s="166" t="s">
        <v>62</v>
      </c>
      <c r="N17" s="166"/>
      <c r="O17" s="166"/>
      <c r="P17" s="44" t="s">
        <v>37</v>
      </c>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2:39" ht="17.45" customHeight="1">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2:39" ht="17.45" customHeight="1">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2:39" ht="17.45" customHeight="1">
      <c r="B20" s="38"/>
      <c r="C20" s="38"/>
      <c r="D20" s="38"/>
      <c r="E20" s="38"/>
      <c r="F20" s="38"/>
      <c r="G20" s="38"/>
      <c r="H20" s="38"/>
      <c r="I20" s="38"/>
      <c r="J20" s="38"/>
      <c r="K20" s="38"/>
      <c r="L20" s="38"/>
      <c r="M20" s="38"/>
      <c r="N20" s="38"/>
      <c r="O20" s="158" t="s">
        <v>38</v>
      </c>
      <c r="P20" s="158"/>
      <c r="Q20" s="158"/>
      <c r="R20" s="158"/>
      <c r="S20" s="158"/>
      <c r="T20" s="158"/>
      <c r="U20" s="158"/>
      <c r="V20" s="57"/>
      <c r="W20" s="159" t="s">
        <v>63</v>
      </c>
      <c r="X20" s="159"/>
      <c r="Y20" s="159"/>
      <c r="Z20" s="159"/>
      <c r="AA20" s="159"/>
      <c r="AB20" s="159"/>
      <c r="AC20" s="159"/>
      <c r="AD20" s="159"/>
      <c r="AE20" s="159"/>
      <c r="AF20" s="159"/>
      <c r="AG20" s="159"/>
      <c r="AH20" s="159"/>
      <c r="AI20" s="159"/>
      <c r="AJ20" s="159"/>
      <c r="AK20" s="159"/>
      <c r="AL20" s="159"/>
      <c r="AM20" s="38"/>
    </row>
    <row r="21" spans="2:39" ht="17.45" customHeight="1">
      <c r="B21" s="38"/>
      <c r="C21" s="38"/>
      <c r="D21" s="38"/>
      <c r="E21" s="38"/>
      <c r="F21" s="38"/>
      <c r="G21" s="38"/>
      <c r="H21" s="38"/>
      <c r="I21" s="38"/>
      <c r="J21" s="38"/>
      <c r="K21" s="38"/>
      <c r="L21" s="38"/>
      <c r="M21" s="38"/>
      <c r="N21" s="38"/>
      <c r="O21" s="158" t="s">
        <v>39</v>
      </c>
      <c r="P21" s="158"/>
      <c r="Q21" s="158"/>
      <c r="R21" s="158"/>
      <c r="S21" s="158"/>
      <c r="T21" s="158"/>
      <c r="U21" s="158"/>
      <c r="V21" s="57"/>
      <c r="W21" s="159" t="s">
        <v>64</v>
      </c>
      <c r="X21" s="159"/>
      <c r="Y21" s="159"/>
      <c r="Z21" s="159"/>
      <c r="AA21" s="159"/>
      <c r="AB21" s="159"/>
      <c r="AC21" s="159"/>
      <c r="AD21" s="159"/>
      <c r="AE21" s="159"/>
      <c r="AF21" s="159"/>
      <c r="AG21" s="159"/>
      <c r="AH21" s="159"/>
      <c r="AI21" s="159"/>
      <c r="AJ21" s="159"/>
      <c r="AK21" s="159"/>
      <c r="AL21" s="159"/>
      <c r="AM21" s="38"/>
    </row>
    <row r="22" spans="2:39" ht="17.45" customHeight="1">
      <c r="B22" s="38"/>
      <c r="C22" s="38"/>
      <c r="D22" s="38"/>
      <c r="E22" s="38"/>
      <c r="F22" s="38"/>
      <c r="G22" s="38"/>
      <c r="H22" s="38"/>
      <c r="I22" s="38"/>
      <c r="J22" s="38"/>
      <c r="K22" s="38"/>
      <c r="L22" s="38"/>
      <c r="M22" s="38"/>
      <c r="N22" s="38"/>
      <c r="O22" s="158" t="s">
        <v>40</v>
      </c>
      <c r="P22" s="158"/>
      <c r="Q22" s="158"/>
      <c r="R22" s="158"/>
      <c r="S22" s="158"/>
      <c r="T22" s="158"/>
      <c r="U22" s="158"/>
      <c r="V22" s="57"/>
      <c r="W22" s="159" t="s">
        <v>65</v>
      </c>
      <c r="X22" s="159"/>
      <c r="Y22" s="159"/>
      <c r="Z22" s="159"/>
      <c r="AA22" s="159"/>
      <c r="AB22" s="159"/>
      <c r="AC22" s="159"/>
      <c r="AD22" s="159"/>
      <c r="AE22" s="159"/>
      <c r="AF22" s="159"/>
      <c r="AG22" s="159"/>
      <c r="AH22" s="159"/>
      <c r="AI22" s="159"/>
      <c r="AJ22" s="159"/>
      <c r="AK22" s="159"/>
      <c r="AL22" s="57"/>
      <c r="AM22" s="46"/>
    </row>
    <row r="23" spans="2:39" ht="17.45" customHeight="1">
      <c r="B23" s="38"/>
      <c r="C23" s="38"/>
      <c r="D23" s="38"/>
      <c r="E23" s="38"/>
      <c r="F23" s="38"/>
      <c r="G23" s="38"/>
      <c r="H23" s="38"/>
      <c r="I23" s="38"/>
      <c r="J23" s="38"/>
      <c r="K23" s="38"/>
      <c r="L23" s="38"/>
      <c r="M23" s="38"/>
      <c r="N23" s="38"/>
      <c r="O23" s="158" t="s">
        <v>41</v>
      </c>
      <c r="P23" s="158"/>
      <c r="Q23" s="158"/>
      <c r="R23" s="158"/>
      <c r="S23" s="158"/>
      <c r="T23" s="158"/>
      <c r="U23" s="158"/>
      <c r="V23" s="57"/>
      <c r="W23" s="160" t="s">
        <v>70</v>
      </c>
      <c r="X23" s="160"/>
      <c r="Y23" s="160"/>
      <c r="Z23" s="160"/>
      <c r="AA23" s="160"/>
      <c r="AB23" s="160"/>
      <c r="AC23" s="160"/>
      <c r="AD23" s="160"/>
      <c r="AE23" s="160"/>
      <c r="AF23" s="160"/>
      <c r="AG23" s="160"/>
      <c r="AH23" s="160"/>
      <c r="AI23" s="160"/>
      <c r="AJ23" s="160"/>
      <c r="AK23" s="160"/>
      <c r="AL23" s="57"/>
      <c r="AM23" s="46"/>
    </row>
    <row r="24" spans="2:39" ht="17.45" customHeight="1">
      <c r="B24" s="38"/>
      <c r="C24" s="38"/>
      <c r="D24" s="38"/>
      <c r="E24" s="38"/>
      <c r="F24" s="38"/>
      <c r="G24" s="38"/>
      <c r="H24" s="38"/>
      <c r="I24" s="38"/>
      <c r="J24" s="38"/>
      <c r="K24" s="38"/>
      <c r="L24" s="38"/>
      <c r="M24" s="38"/>
      <c r="N24" s="38"/>
      <c r="O24" s="158" t="s">
        <v>59</v>
      </c>
      <c r="P24" s="158"/>
      <c r="Q24" s="158"/>
      <c r="R24" s="158"/>
      <c r="S24" s="158"/>
      <c r="T24" s="158"/>
      <c r="U24" s="158"/>
      <c r="V24" s="57"/>
      <c r="W24" s="167" t="s">
        <v>71</v>
      </c>
      <c r="X24" s="167"/>
      <c r="Y24" s="167"/>
      <c r="Z24" s="167"/>
      <c r="AA24" s="167"/>
      <c r="AB24" s="167"/>
      <c r="AC24" s="167"/>
      <c r="AD24" s="167"/>
      <c r="AE24" s="167"/>
      <c r="AF24" s="167"/>
      <c r="AG24" s="167"/>
      <c r="AH24" s="167"/>
      <c r="AI24" s="167"/>
      <c r="AJ24" s="167"/>
      <c r="AK24" s="167"/>
      <c r="AL24" s="57"/>
      <c r="AM24" s="46"/>
    </row>
    <row r="25" spans="2:39" ht="17.45" customHeight="1">
      <c r="B25" s="38"/>
      <c r="C25" s="38"/>
      <c r="D25" s="38"/>
      <c r="E25" s="38"/>
      <c r="F25" s="38"/>
      <c r="G25" s="38"/>
      <c r="H25" s="38"/>
      <c r="I25" s="38"/>
      <c r="J25" s="38"/>
      <c r="K25" s="38"/>
      <c r="L25" s="38"/>
      <c r="M25" s="38"/>
      <c r="N25" s="38"/>
      <c r="O25" s="158" t="s">
        <v>42</v>
      </c>
      <c r="P25" s="158"/>
      <c r="Q25" s="158"/>
      <c r="R25" s="158"/>
      <c r="S25" s="158"/>
      <c r="T25" s="158"/>
      <c r="U25" s="158"/>
      <c r="V25" s="48"/>
      <c r="W25" s="160" t="s">
        <v>72</v>
      </c>
      <c r="X25" s="160"/>
      <c r="Y25" s="160"/>
      <c r="Z25" s="160"/>
      <c r="AA25" s="160"/>
      <c r="AB25" s="160"/>
      <c r="AC25" s="160"/>
      <c r="AD25" s="160"/>
      <c r="AE25" s="57"/>
      <c r="AF25" s="57"/>
      <c r="AG25" s="57"/>
      <c r="AH25" s="57"/>
      <c r="AI25" s="57"/>
      <c r="AJ25" s="57"/>
      <c r="AK25" s="57"/>
      <c r="AL25" s="57"/>
      <c r="AM25" s="42"/>
    </row>
    <row r="26" spans="2:39" ht="17.45" customHeight="1">
      <c r="B26" s="38"/>
      <c r="C26" s="38"/>
      <c r="D26" s="38"/>
      <c r="E26" s="38"/>
      <c r="F26" s="38"/>
      <c r="G26" s="38"/>
      <c r="H26" s="38"/>
      <c r="I26" s="38"/>
      <c r="J26" s="38"/>
      <c r="K26" s="38"/>
      <c r="L26" s="38"/>
      <c r="M26" s="38"/>
      <c r="N26" s="38"/>
      <c r="O26" s="158" t="s">
        <v>43</v>
      </c>
      <c r="P26" s="158"/>
      <c r="Q26" s="158"/>
      <c r="R26" s="158"/>
      <c r="S26" s="158"/>
      <c r="T26" s="158"/>
      <c r="U26" s="158"/>
      <c r="V26" s="57"/>
      <c r="W26" s="160" t="s">
        <v>73</v>
      </c>
      <c r="X26" s="160"/>
      <c r="Y26" s="160"/>
      <c r="Z26" s="160"/>
      <c r="AA26" s="160"/>
      <c r="AB26" s="160"/>
      <c r="AC26" s="160"/>
      <c r="AD26" s="160"/>
      <c r="AE26" s="57"/>
      <c r="AF26" s="57"/>
      <c r="AG26" s="57"/>
      <c r="AH26" s="57"/>
      <c r="AI26" s="57"/>
      <c r="AJ26" s="57"/>
      <c r="AK26" s="57"/>
      <c r="AL26" s="57"/>
      <c r="AM26" s="42"/>
    </row>
    <row r="27" spans="2:39" ht="17.45" customHeight="1">
      <c r="B27" s="38"/>
      <c r="C27" s="38"/>
      <c r="D27" s="38"/>
      <c r="E27" s="38"/>
      <c r="F27" s="38"/>
      <c r="G27" s="38"/>
      <c r="H27" s="38"/>
      <c r="I27" s="38"/>
      <c r="J27" s="38"/>
      <c r="K27" s="38"/>
      <c r="L27" s="38"/>
      <c r="M27" s="38"/>
      <c r="N27" s="38"/>
      <c r="O27" s="55"/>
      <c r="P27" s="55"/>
      <c r="Q27" s="55"/>
      <c r="R27" s="55"/>
      <c r="S27" s="55"/>
      <c r="T27" s="55"/>
      <c r="U27" s="55"/>
      <c r="V27" s="57"/>
      <c r="W27" s="57"/>
      <c r="X27" s="57"/>
      <c r="Y27" s="57"/>
      <c r="Z27" s="57"/>
      <c r="AA27" s="57"/>
      <c r="AB27" s="57"/>
      <c r="AC27" s="57"/>
      <c r="AD27" s="57"/>
      <c r="AE27" s="57"/>
      <c r="AF27" s="57"/>
      <c r="AG27" s="57"/>
      <c r="AH27" s="57"/>
      <c r="AI27" s="57"/>
      <c r="AJ27" s="57"/>
      <c r="AK27" s="57"/>
      <c r="AL27" s="57"/>
      <c r="AM27" s="42"/>
    </row>
    <row r="28" spans="2:39" ht="17.45" customHeight="1">
      <c r="B28" s="38"/>
      <c r="C28" s="38" t="s">
        <v>44</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2:39" ht="17.45" customHeight="1">
      <c r="B29" s="38"/>
      <c r="C29" s="38"/>
      <c r="D29" s="38"/>
      <c r="E29" s="38"/>
      <c r="F29" s="38"/>
      <c r="G29" s="38"/>
      <c r="H29" s="38"/>
      <c r="I29" s="38"/>
      <c r="J29" s="38"/>
      <c r="K29" s="42" t="s">
        <v>45</v>
      </c>
      <c r="L29" s="38"/>
      <c r="M29" s="158" t="s">
        <v>46</v>
      </c>
      <c r="N29" s="158"/>
      <c r="O29" s="158"/>
      <c r="P29" s="158"/>
      <c r="Q29" s="158"/>
      <c r="R29" s="158"/>
      <c r="S29" s="38"/>
      <c r="T29" s="38" t="s">
        <v>47</v>
      </c>
      <c r="U29" s="38"/>
      <c r="V29" s="38"/>
      <c r="W29" s="38"/>
      <c r="X29" s="38"/>
      <c r="Y29" s="38"/>
      <c r="Z29" s="38"/>
      <c r="AA29" s="38"/>
      <c r="AB29" s="38"/>
      <c r="AC29" s="38"/>
      <c r="AD29" s="38"/>
      <c r="AE29" s="38"/>
      <c r="AF29" s="38"/>
      <c r="AG29" s="38"/>
      <c r="AH29" s="38"/>
      <c r="AI29" s="38"/>
      <c r="AJ29" s="38"/>
      <c r="AK29" s="38"/>
      <c r="AL29" s="38"/>
      <c r="AM29" s="38"/>
    </row>
    <row r="30" spans="2:39" ht="17.45" customHeight="1">
      <c r="B30" s="38"/>
      <c r="C30" s="38"/>
      <c r="D30" s="38"/>
      <c r="E30" s="38"/>
      <c r="F30" s="38"/>
      <c r="G30" s="38"/>
      <c r="H30" s="38"/>
      <c r="I30" s="38"/>
      <c r="J30" s="38"/>
      <c r="K30" s="42"/>
      <c r="L30" s="38"/>
      <c r="M30" s="55"/>
      <c r="N30" s="55"/>
      <c r="O30" s="55"/>
      <c r="P30" s="55"/>
      <c r="Q30" s="55"/>
      <c r="R30" s="55"/>
      <c r="S30" s="38"/>
      <c r="T30" s="38"/>
      <c r="U30" s="38"/>
      <c r="V30" s="38"/>
      <c r="W30" s="38"/>
      <c r="X30" s="38"/>
      <c r="Y30" s="38"/>
      <c r="Z30" s="38"/>
      <c r="AA30" s="38"/>
      <c r="AB30" s="38"/>
      <c r="AC30" s="38"/>
      <c r="AD30" s="38"/>
      <c r="AE30" s="38"/>
      <c r="AF30" s="38"/>
      <c r="AG30" s="38"/>
      <c r="AH30" s="38"/>
      <c r="AI30" s="38"/>
      <c r="AJ30" s="38"/>
      <c r="AK30" s="38"/>
      <c r="AL30" s="38"/>
      <c r="AM30" s="38"/>
    </row>
    <row r="31" spans="2:39" ht="17.45" customHeight="1">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2:39" ht="17.45" customHeight="1">
      <c r="B32" s="38"/>
      <c r="C32" s="38"/>
      <c r="D32" s="38"/>
      <c r="E32" s="38"/>
      <c r="F32" s="38"/>
      <c r="G32" s="38"/>
      <c r="H32" s="38"/>
      <c r="I32" s="38"/>
      <c r="J32" s="38"/>
      <c r="K32" s="156" t="s">
        <v>48</v>
      </c>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38"/>
    </row>
    <row r="33" spans="2:39" ht="17.45" customHeight="1">
      <c r="B33" s="38"/>
      <c r="C33" s="38"/>
      <c r="D33" s="38"/>
      <c r="E33" s="38"/>
      <c r="F33" s="38"/>
      <c r="G33" s="38"/>
      <c r="H33" s="38"/>
      <c r="I33" s="38"/>
      <c r="J33" s="38"/>
      <c r="K33" s="152" t="s">
        <v>49</v>
      </c>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38"/>
    </row>
    <row r="34" spans="2:39" ht="17.45" customHeight="1">
      <c r="B34" s="38"/>
      <c r="C34" s="38"/>
      <c r="D34" s="38"/>
      <c r="E34" s="38"/>
      <c r="F34" s="38"/>
      <c r="G34" s="38"/>
      <c r="H34" s="38"/>
      <c r="I34" s="38"/>
      <c r="J34" s="38"/>
      <c r="K34" s="49"/>
      <c r="L34" s="153" t="s">
        <v>66</v>
      </c>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38"/>
    </row>
    <row r="35" spans="2:39" ht="17.45" customHeight="1">
      <c r="B35" s="38"/>
      <c r="C35" s="38"/>
      <c r="D35" s="38"/>
      <c r="E35" s="38"/>
      <c r="F35" s="38"/>
      <c r="G35" s="38"/>
      <c r="H35" s="38"/>
      <c r="I35" s="38"/>
      <c r="J35" s="38"/>
      <c r="K35" s="49"/>
      <c r="L35" s="154" t="s">
        <v>67</v>
      </c>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38"/>
    </row>
    <row r="36" spans="2:39" ht="17.45" customHeight="1">
      <c r="B36" s="38"/>
      <c r="C36" s="38"/>
      <c r="D36" s="38"/>
      <c r="E36" s="38"/>
      <c r="F36" s="38"/>
      <c r="G36" s="38"/>
      <c r="H36" s="38"/>
      <c r="I36" s="38"/>
      <c r="J36" s="38"/>
      <c r="K36" s="49"/>
      <c r="L36" s="154" t="s">
        <v>68</v>
      </c>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38"/>
    </row>
    <row r="37" spans="2:39" ht="17.45" customHeight="1">
      <c r="B37" s="38"/>
      <c r="C37" s="38"/>
      <c r="D37" s="38"/>
      <c r="E37" s="38"/>
      <c r="F37" s="38"/>
      <c r="G37" s="38"/>
      <c r="H37" s="38"/>
      <c r="I37" s="38"/>
      <c r="J37" s="38"/>
      <c r="K37" s="49"/>
      <c r="L37" s="154" t="s">
        <v>69</v>
      </c>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38"/>
    </row>
    <row r="38" spans="2:39" ht="17.45" customHeight="1">
      <c r="B38" s="38"/>
      <c r="C38" s="38"/>
      <c r="D38" s="38"/>
      <c r="E38" s="38"/>
      <c r="F38" s="38"/>
      <c r="G38" s="38"/>
      <c r="H38" s="38"/>
      <c r="I38" s="38"/>
      <c r="J38" s="38"/>
      <c r="K38" s="49"/>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38"/>
    </row>
    <row r="39" spans="2:39" ht="17.45" customHeight="1">
      <c r="B39" s="38"/>
      <c r="C39" s="38"/>
      <c r="D39" s="38"/>
      <c r="E39" s="38"/>
      <c r="F39" s="38"/>
      <c r="G39" s="38"/>
      <c r="H39" s="38"/>
      <c r="I39" s="38"/>
      <c r="J39" s="38"/>
      <c r="K39" s="49"/>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38"/>
    </row>
    <row r="40" spans="2:39" ht="17.45" customHeight="1">
      <c r="B40" s="38"/>
      <c r="C40" s="38"/>
      <c r="D40" s="38"/>
      <c r="E40" s="38"/>
      <c r="F40" s="38"/>
      <c r="G40" s="38"/>
      <c r="H40" s="38"/>
      <c r="I40" s="38"/>
      <c r="J40" s="38"/>
      <c r="K40" s="49"/>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38"/>
    </row>
    <row r="41" spans="2:39" ht="17.45" customHeight="1">
      <c r="B41" s="38"/>
      <c r="C41" s="38"/>
      <c r="D41" s="38"/>
      <c r="E41" s="38"/>
      <c r="F41" s="38"/>
      <c r="G41" s="38"/>
      <c r="H41" s="38"/>
      <c r="I41" s="38"/>
      <c r="J41" s="38"/>
      <c r="K41" s="49"/>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38"/>
    </row>
    <row r="42" spans="2:39" ht="17.45" customHeight="1">
      <c r="B42" s="38"/>
      <c r="C42" s="38"/>
      <c r="D42" s="38"/>
      <c r="E42" s="38"/>
      <c r="F42" s="38"/>
      <c r="G42" s="38"/>
      <c r="H42" s="38"/>
      <c r="I42" s="38"/>
      <c r="J42" s="38"/>
      <c r="K42" s="49"/>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38"/>
    </row>
    <row r="43" spans="2:39" ht="17.45" customHeight="1">
      <c r="B43" s="95" t="s">
        <v>54</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2:39" ht="17.45" customHeight="1">
      <c r="B44" s="38"/>
      <c r="C44" s="38" t="str">
        <f>"1."</f>
        <v>1.</v>
      </c>
      <c r="D44" s="38"/>
      <c r="E44" s="38" t="s">
        <v>55</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2:39" ht="17.45" customHeight="1">
      <c r="B45" s="38"/>
      <c r="C45" s="38"/>
      <c r="D45" s="38"/>
      <c r="E45" s="38" t="s">
        <v>56</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2:39" ht="17.45" customHeight="1">
      <c r="B46" s="38"/>
      <c r="C46" s="38" t="str">
        <f>"2."</f>
        <v>2.</v>
      </c>
      <c r="D46" s="38"/>
      <c r="E46" s="38" t="s">
        <v>57</v>
      </c>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2:39" ht="17.45" customHeight="1">
      <c r="B47" s="38"/>
      <c r="C47" s="38" t="str">
        <f>"3."</f>
        <v>3.</v>
      </c>
      <c r="D47" s="38"/>
      <c r="E47" s="38" t="s">
        <v>58</v>
      </c>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2:39" ht="17.4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2:40" ht="9.9499999999999993" customHeight="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row>
    <row r="50" spans="2:40" ht="9.9499999999999993" customHeight="1">
      <c r="B50" s="38"/>
      <c r="C50" s="38"/>
      <c r="D50" s="3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38"/>
      <c r="AG50" s="38"/>
      <c r="AH50" s="38"/>
      <c r="AI50" s="38"/>
      <c r="AJ50" s="38"/>
      <c r="AK50" s="38"/>
      <c r="AL50" s="38"/>
      <c r="AM50" s="38"/>
      <c r="AN50" s="38"/>
    </row>
    <row r="51" spans="2:40" ht="17.45" customHeight="1">
      <c r="B51" s="38"/>
      <c r="C51" s="38"/>
      <c r="D51" s="38"/>
      <c r="E51" s="59"/>
      <c r="F51" s="150"/>
      <c r="G51" s="150"/>
      <c r="H51" s="150"/>
      <c r="I51" s="150"/>
      <c r="J51" s="150"/>
      <c r="K51" s="150"/>
      <c r="L51" s="150"/>
      <c r="M51" s="59"/>
      <c r="N51" s="155"/>
      <c r="O51" s="155"/>
      <c r="P51" s="155"/>
      <c r="Q51" s="155"/>
      <c r="R51" s="155"/>
      <c r="S51" s="155"/>
      <c r="T51" s="155"/>
      <c r="U51" s="155"/>
      <c r="V51" s="155"/>
      <c r="W51" s="155"/>
      <c r="X51" s="155"/>
      <c r="Y51" s="155"/>
      <c r="Z51" s="155"/>
      <c r="AA51" s="155"/>
      <c r="AB51" s="155"/>
      <c r="AC51" s="155"/>
      <c r="AD51" s="59"/>
      <c r="AE51" s="59"/>
      <c r="AF51" s="38"/>
      <c r="AG51" s="38"/>
      <c r="AH51" s="38"/>
      <c r="AI51" s="38"/>
      <c r="AJ51" s="38"/>
      <c r="AK51" s="38"/>
      <c r="AL51" s="38"/>
      <c r="AM51" s="38"/>
      <c r="AN51" s="38"/>
    </row>
    <row r="52" spans="2:40" ht="17.45" customHeight="1">
      <c r="B52" s="38"/>
      <c r="C52" s="38"/>
      <c r="D52" s="38"/>
      <c r="E52" s="59"/>
      <c r="F52" s="150"/>
      <c r="G52" s="150"/>
      <c r="H52" s="150"/>
      <c r="I52" s="150"/>
      <c r="J52" s="150"/>
      <c r="K52" s="150"/>
      <c r="L52" s="150"/>
      <c r="M52" s="59"/>
      <c r="N52" s="155"/>
      <c r="O52" s="155"/>
      <c r="P52" s="155"/>
      <c r="Q52" s="155"/>
      <c r="R52" s="155"/>
      <c r="S52" s="155"/>
      <c r="T52" s="155"/>
      <c r="U52" s="155"/>
      <c r="V52" s="155"/>
      <c r="W52" s="155"/>
      <c r="X52" s="155"/>
      <c r="Y52" s="155"/>
      <c r="Z52" s="155"/>
      <c r="AA52" s="155"/>
      <c r="AB52" s="155"/>
      <c r="AC52" s="155"/>
      <c r="AD52" s="59"/>
      <c r="AE52" s="59"/>
      <c r="AF52" s="38"/>
      <c r="AG52" s="38"/>
      <c r="AH52" s="38"/>
      <c r="AI52" s="38"/>
      <c r="AJ52" s="38"/>
      <c r="AK52" s="38"/>
      <c r="AL52" s="38"/>
      <c r="AM52" s="38"/>
      <c r="AN52" s="38"/>
    </row>
    <row r="53" spans="2:40" ht="17.45" customHeight="1">
      <c r="B53" s="38"/>
      <c r="C53" s="38"/>
      <c r="D53" s="38"/>
      <c r="E53" s="59"/>
      <c r="F53" s="150"/>
      <c r="G53" s="150"/>
      <c r="H53" s="150"/>
      <c r="I53" s="150"/>
      <c r="J53" s="150"/>
      <c r="K53" s="150"/>
      <c r="L53" s="150"/>
      <c r="M53" s="59"/>
      <c r="N53" s="155"/>
      <c r="O53" s="155"/>
      <c r="P53" s="155"/>
      <c r="Q53" s="155"/>
      <c r="R53" s="155"/>
      <c r="S53" s="155"/>
      <c r="T53" s="155"/>
      <c r="U53" s="155"/>
      <c r="V53" s="155"/>
      <c r="W53" s="155"/>
      <c r="X53" s="155"/>
      <c r="Y53" s="155"/>
      <c r="Z53" s="155"/>
      <c r="AA53" s="155"/>
      <c r="AB53" s="155"/>
      <c r="AC53" s="59"/>
      <c r="AD53" s="59"/>
      <c r="AE53" s="59"/>
      <c r="AF53" s="38"/>
      <c r="AG53" s="38"/>
      <c r="AH53" s="38"/>
      <c r="AI53" s="38"/>
      <c r="AJ53" s="38"/>
      <c r="AK53" s="38"/>
      <c r="AL53" s="38"/>
      <c r="AM53" s="38"/>
      <c r="AN53" s="38"/>
    </row>
    <row r="54" spans="2:40" ht="17.45" customHeight="1">
      <c r="B54" s="38"/>
      <c r="C54" s="38"/>
      <c r="D54" s="38"/>
      <c r="E54" s="59"/>
      <c r="F54" s="150"/>
      <c r="G54" s="150"/>
      <c r="H54" s="150"/>
      <c r="I54" s="150"/>
      <c r="J54" s="150"/>
      <c r="K54" s="150"/>
      <c r="L54" s="52"/>
      <c r="M54" s="59"/>
      <c r="N54" s="59"/>
      <c r="O54" s="59"/>
      <c r="P54" s="59"/>
      <c r="Q54" s="59"/>
      <c r="R54" s="59"/>
      <c r="S54" s="59"/>
      <c r="T54" s="59"/>
      <c r="U54" s="59"/>
      <c r="V54" s="59"/>
      <c r="W54" s="59"/>
      <c r="X54" s="59"/>
      <c r="Y54" s="59"/>
      <c r="Z54" s="59"/>
      <c r="AA54" s="59"/>
      <c r="AB54" s="59"/>
      <c r="AC54" s="59"/>
      <c r="AD54" s="59"/>
      <c r="AE54" s="59"/>
      <c r="AF54" s="38"/>
      <c r="AG54" s="38"/>
      <c r="AH54" s="38"/>
      <c r="AI54" s="38"/>
      <c r="AJ54" s="38"/>
      <c r="AK54" s="38"/>
      <c r="AL54" s="38"/>
      <c r="AM54" s="38"/>
      <c r="AN54" s="38"/>
    </row>
    <row r="55" spans="2:40" ht="17.45" customHeight="1">
      <c r="B55" s="38"/>
      <c r="C55" s="38"/>
      <c r="D55" s="38"/>
      <c r="E55" s="59"/>
      <c r="F55" s="59"/>
      <c r="G55" s="59"/>
      <c r="H55" s="59"/>
      <c r="I55" s="150"/>
      <c r="J55" s="150"/>
      <c r="K55" s="150"/>
      <c r="L55" s="150"/>
      <c r="M55" s="58"/>
      <c r="N55" s="151"/>
      <c r="O55" s="151"/>
      <c r="P55" s="151"/>
      <c r="Q55" s="151"/>
      <c r="R55" s="151"/>
      <c r="S55" s="151"/>
      <c r="T55" s="151"/>
      <c r="U55" s="151"/>
      <c r="V55" s="151"/>
      <c r="W55" s="151"/>
      <c r="X55" s="151"/>
      <c r="Y55" s="151"/>
      <c r="Z55" s="151"/>
      <c r="AA55" s="151"/>
      <c r="AB55" s="151"/>
      <c r="AC55" s="58"/>
      <c r="AD55" s="54"/>
      <c r="AE55" s="59"/>
      <c r="AF55" s="38"/>
      <c r="AG55" s="38"/>
      <c r="AH55" s="38"/>
      <c r="AI55" s="38"/>
      <c r="AJ55" s="38"/>
      <c r="AK55" s="38"/>
      <c r="AL55" s="38"/>
      <c r="AM55" s="38"/>
      <c r="AN55" s="38"/>
    </row>
    <row r="56" spans="2:40" ht="9.9499999999999993" customHeight="1">
      <c r="B56" s="38"/>
      <c r="C56" s="38"/>
      <c r="D56" s="3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38"/>
      <c r="AG56" s="38"/>
      <c r="AH56" s="38"/>
      <c r="AI56" s="38"/>
      <c r="AJ56" s="38"/>
      <c r="AK56" s="38"/>
      <c r="AL56" s="38"/>
      <c r="AM56" s="38"/>
      <c r="AN56" s="38"/>
    </row>
    <row r="57" spans="2:40" ht="17.45" customHeight="1">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row>
  </sheetData>
  <mergeCells count="39">
    <mergeCell ref="I55:L55"/>
    <mergeCell ref="N55:AB55"/>
    <mergeCell ref="K33:AL33"/>
    <mergeCell ref="L34:AL34"/>
    <mergeCell ref="L35:AL35"/>
    <mergeCell ref="L36:AL36"/>
    <mergeCell ref="L37:AL37"/>
    <mergeCell ref="F51:L51"/>
    <mergeCell ref="N51:AC51"/>
    <mergeCell ref="F52:L52"/>
    <mergeCell ref="N52:AC52"/>
    <mergeCell ref="F53:L53"/>
    <mergeCell ref="N53:AB53"/>
    <mergeCell ref="F54:K54"/>
    <mergeCell ref="K32:AL32"/>
    <mergeCell ref="O22:U22"/>
    <mergeCell ref="W22:AK22"/>
    <mergeCell ref="O23:U23"/>
    <mergeCell ref="O24:U24"/>
    <mergeCell ref="W23:AK23"/>
    <mergeCell ref="W24:AK24"/>
    <mergeCell ref="O25:U25"/>
    <mergeCell ref="W25:AD25"/>
    <mergeCell ref="O26:U26"/>
    <mergeCell ref="W26:AD26"/>
    <mergeCell ref="M29:R29"/>
    <mergeCell ref="O21:U21"/>
    <mergeCell ref="W21:AL21"/>
    <mergeCell ref="P3:Y3"/>
    <mergeCell ref="J6:Z7"/>
    <mergeCell ref="D7:H7"/>
    <mergeCell ref="D10:H10"/>
    <mergeCell ref="K10:AL10"/>
    <mergeCell ref="B13:AM14"/>
    <mergeCell ref="E17:G17"/>
    <mergeCell ref="I17:K17"/>
    <mergeCell ref="M17:O17"/>
    <mergeCell ref="O20:U20"/>
    <mergeCell ref="W20:AL20"/>
  </mergeCells>
  <phoneticPr fontId="2"/>
  <hyperlinks>
    <hyperlink ref="W24" r:id="rId1" xr:uid="{00000000-0004-0000-0100-000000000000}"/>
  </hyperlinks>
  <printOptions horizontalCentered="1"/>
  <pageMargins left="1.1811023622047245" right="0.78740157480314965" top="1.1811023622047245" bottom="1.1811023622047245" header="0.78740157480314965" footer="0"/>
  <pageSetup paperSize="9" orientation="portrait" horizontalDpi="1200"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2"/>
  <sheetViews>
    <sheetView showGridLines="0" view="pageBreakPreview" zoomScaleNormal="100" zoomScaleSheetLayoutView="100" workbookViewId="0">
      <selection activeCell="E6" sqref="E6:W7"/>
    </sheetView>
  </sheetViews>
  <sheetFormatPr defaultColWidth="3.75" defaultRowHeight="12.75"/>
  <cols>
    <col min="1" max="16384" width="3.75" style="1"/>
  </cols>
  <sheetData>
    <row r="1" spans="1:23" ht="23.25" customHeight="1">
      <c r="A1" s="94" t="s">
        <v>134</v>
      </c>
    </row>
    <row r="2" spans="1:23" ht="30" customHeight="1">
      <c r="A2" s="200" t="s">
        <v>15</v>
      </c>
      <c r="B2" s="200"/>
      <c r="C2" s="200"/>
      <c r="D2" s="200"/>
      <c r="E2" s="200"/>
      <c r="F2" s="200"/>
      <c r="G2" s="200"/>
      <c r="H2" s="200"/>
      <c r="I2" s="200"/>
      <c r="J2" s="200"/>
      <c r="K2" s="200"/>
      <c r="L2" s="200"/>
      <c r="M2" s="200"/>
      <c r="N2" s="200"/>
      <c r="O2" s="200"/>
      <c r="P2" s="200"/>
      <c r="Q2" s="200"/>
      <c r="R2" s="200"/>
      <c r="U2" s="201"/>
      <c r="V2" s="201"/>
      <c r="W2" s="201"/>
    </row>
    <row r="3" spans="1:23" ht="19.899999999999999" customHeight="1">
      <c r="A3" s="2"/>
      <c r="B3" s="2"/>
      <c r="C3" s="2"/>
      <c r="D3" s="2"/>
      <c r="E3" s="2"/>
      <c r="F3" s="2"/>
      <c r="G3" s="2"/>
      <c r="H3" s="2"/>
      <c r="I3" s="2"/>
      <c r="J3" s="2"/>
      <c r="K3" s="2"/>
      <c r="L3" s="2"/>
      <c r="M3" s="2"/>
      <c r="N3" s="2"/>
      <c r="O3" s="2"/>
      <c r="P3" s="2"/>
      <c r="Q3" s="2"/>
      <c r="R3" s="2"/>
      <c r="U3" s="201" t="s">
        <v>13</v>
      </c>
      <c r="V3" s="201"/>
      <c r="W3" s="201"/>
    </row>
    <row r="4" spans="1:23" ht="19.899999999999999" customHeight="1">
      <c r="A4" s="190" t="s">
        <v>3</v>
      </c>
      <c r="B4" s="190"/>
      <c r="C4" s="190"/>
      <c r="D4" s="190"/>
      <c r="E4" s="190"/>
      <c r="F4" s="190"/>
      <c r="G4" s="190"/>
      <c r="H4" s="190"/>
      <c r="I4" s="190"/>
      <c r="J4" s="190"/>
      <c r="K4" s="190"/>
      <c r="L4" s="190"/>
      <c r="M4" s="190"/>
      <c r="N4" s="190"/>
      <c r="O4" s="190"/>
      <c r="P4" s="190"/>
      <c r="Q4" s="190"/>
      <c r="R4" s="190"/>
      <c r="S4" s="190"/>
      <c r="T4" s="190"/>
      <c r="U4" s="190"/>
      <c r="V4" s="190"/>
      <c r="W4" s="190"/>
    </row>
    <row r="5" spans="1:23" ht="19.899999999999999" customHeight="1">
      <c r="A5" s="190"/>
      <c r="B5" s="190"/>
      <c r="C5" s="190"/>
      <c r="D5" s="190"/>
      <c r="E5" s="190"/>
      <c r="F5" s="190"/>
      <c r="G5" s="190"/>
      <c r="H5" s="190"/>
      <c r="I5" s="190"/>
      <c r="J5" s="190"/>
      <c r="K5" s="190"/>
      <c r="L5" s="190"/>
      <c r="M5" s="190"/>
      <c r="N5" s="190"/>
      <c r="O5" s="190"/>
      <c r="P5" s="190"/>
      <c r="Q5" s="190"/>
      <c r="R5" s="190"/>
      <c r="S5" s="190"/>
      <c r="T5" s="190"/>
      <c r="U5" s="190"/>
      <c r="V5" s="190"/>
      <c r="W5" s="190"/>
    </row>
    <row r="6" spans="1:23" ht="19.899999999999999" customHeight="1">
      <c r="A6" s="196" t="s">
        <v>2</v>
      </c>
      <c r="B6" s="196"/>
      <c r="C6" s="196"/>
      <c r="D6" s="196"/>
      <c r="E6" s="198"/>
      <c r="F6" s="198"/>
      <c r="G6" s="198"/>
      <c r="H6" s="198"/>
      <c r="I6" s="198"/>
      <c r="J6" s="198"/>
      <c r="K6" s="198"/>
      <c r="L6" s="198"/>
      <c r="M6" s="198"/>
      <c r="N6" s="198"/>
      <c r="O6" s="198"/>
      <c r="P6" s="198"/>
      <c r="Q6" s="198"/>
      <c r="R6" s="198"/>
      <c r="S6" s="198"/>
      <c r="T6" s="198"/>
      <c r="U6" s="198"/>
      <c r="V6" s="198"/>
      <c r="W6" s="198"/>
    </row>
    <row r="7" spans="1:23" ht="19.899999999999999" customHeight="1">
      <c r="A7" s="197"/>
      <c r="B7" s="197"/>
      <c r="C7" s="197"/>
      <c r="D7" s="197"/>
      <c r="E7" s="199"/>
      <c r="F7" s="199"/>
      <c r="G7" s="199"/>
      <c r="H7" s="199"/>
      <c r="I7" s="199"/>
      <c r="J7" s="199"/>
      <c r="K7" s="199"/>
      <c r="L7" s="199"/>
      <c r="M7" s="199"/>
      <c r="N7" s="199"/>
      <c r="O7" s="199"/>
      <c r="P7" s="199"/>
      <c r="Q7" s="199"/>
      <c r="R7" s="199"/>
      <c r="S7" s="199"/>
      <c r="T7" s="199"/>
      <c r="U7" s="199"/>
      <c r="V7" s="199"/>
      <c r="W7" s="199"/>
    </row>
    <row r="8" spans="1:23" ht="19.899999999999999" customHeight="1">
      <c r="A8" s="191" t="s">
        <v>4</v>
      </c>
      <c r="B8" s="192"/>
      <c r="C8" s="192"/>
      <c r="D8" s="192"/>
      <c r="E8" s="3" t="s">
        <v>5</v>
      </c>
      <c r="F8" s="4"/>
      <c r="G8" s="183"/>
      <c r="H8" s="183"/>
      <c r="I8" s="183"/>
      <c r="J8" s="183"/>
      <c r="K8" s="183"/>
      <c r="L8" s="183"/>
      <c r="M8" s="183"/>
      <c r="N8" s="183"/>
      <c r="O8" s="183"/>
      <c r="P8" s="183"/>
      <c r="Q8" s="183"/>
      <c r="R8" s="183"/>
      <c r="S8" s="183"/>
      <c r="T8" s="183"/>
      <c r="U8" s="183"/>
      <c r="V8" s="183"/>
      <c r="W8" s="184"/>
    </row>
    <row r="9" spans="1:23" ht="19.899999999999999" customHeight="1">
      <c r="A9" s="193"/>
      <c r="B9" s="194"/>
      <c r="C9" s="194"/>
      <c r="D9" s="194"/>
      <c r="E9" s="5"/>
      <c r="F9" s="6"/>
      <c r="G9" s="185"/>
      <c r="H9" s="185"/>
      <c r="I9" s="185"/>
      <c r="J9" s="185"/>
      <c r="K9" s="185"/>
      <c r="L9" s="185"/>
      <c r="M9" s="185"/>
      <c r="N9" s="185"/>
      <c r="O9" s="185"/>
      <c r="P9" s="185"/>
      <c r="Q9" s="185"/>
      <c r="R9" s="185"/>
      <c r="S9" s="185"/>
      <c r="T9" s="185"/>
      <c r="U9" s="185"/>
      <c r="V9" s="185"/>
      <c r="W9" s="186"/>
    </row>
    <row r="10" spans="1:23" ht="19.899999999999999" customHeight="1">
      <c r="A10" s="194"/>
      <c r="B10" s="194"/>
      <c r="C10" s="194"/>
      <c r="D10" s="194"/>
      <c r="E10" s="5"/>
      <c r="F10" s="6"/>
      <c r="G10" s="185"/>
      <c r="H10" s="185"/>
      <c r="I10" s="185"/>
      <c r="J10" s="185"/>
      <c r="K10" s="185"/>
      <c r="L10" s="185"/>
      <c r="M10" s="185"/>
      <c r="N10" s="185"/>
      <c r="O10" s="185"/>
      <c r="P10" s="185"/>
      <c r="Q10" s="185"/>
      <c r="R10" s="185"/>
      <c r="S10" s="185"/>
      <c r="T10" s="185"/>
      <c r="U10" s="185"/>
      <c r="V10" s="185"/>
      <c r="W10" s="186"/>
    </row>
    <row r="11" spans="1:23" ht="19.899999999999999" customHeight="1">
      <c r="A11" s="194"/>
      <c r="B11" s="194"/>
      <c r="C11" s="194"/>
      <c r="D11" s="194"/>
      <c r="E11" s="5"/>
      <c r="F11" s="6"/>
      <c r="G11" s="185"/>
      <c r="H11" s="185"/>
      <c r="I11" s="185"/>
      <c r="J11" s="185"/>
      <c r="K11" s="185"/>
      <c r="L11" s="185"/>
      <c r="M11" s="185"/>
      <c r="N11" s="185"/>
      <c r="O11" s="185"/>
      <c r="P11" s="185"/>
      <c r="Q11" s="185"/>
      <c r="R11" s="185"/>
      <c r="S11" s="185"/>
      <c r="T11" s="185"/>
      <c r="U11" s="185"/>
      <c r="V11" s="185"/>
      <c r="W11" s="186"/>
    </row>
    <row r="12" spans="1:23" ht="19.899999999999999" customHeight="1">
      <c r="A12" s="195"/>
      <c r="B12" s="195"/>
      <c r="C12" s="195"/>
      <c r="D12" s="195"/>
      <c r="E12" s="7"/>
      <c r="F12" s="8"/>
      <c r="G12" s="187"/>
      <c r="H12" s="187"/>
      <c r="I12" s="187"/>
      <c r="J12" s="187"/>
      <c r="K12" s="187"/>
      <c r="L12" s="187"/>
      <c r="M12" s="187"/>
      <c r="N12" s="187"/>
      <c r="O12" s="187"/>
      <c r="P12" s="187"/>
      <c r="Q12" s="187"/>
      <c r="R12" s="187"/>
      <c r="S12" s="187"/>
      <c r="T12" s="187"/>
      <c r="U12" s="187"/>
      <c r="V12" s="187"/>
      <c r="W12" s="188"/>
    </row>
    <row r="13" spans="1:23" ht="19.899999999999999" customHeight="1">
      <c r="A13" s="170" t="s">
        <v>6</v>
      </c>
      <c r="B13" s="171"/>
      <c r="C13" s="171"/>
      <c r="D13" s="172"/>
      <c r="E13" s="9" t="s">
        <v>7</v>
      </c>
      <c r="F13" s="10"/>
      <c r="G13" s="183"/>
      <c r="H13" s="183"/>
      <c r="I13" s="183"/>
      <c r="J13" s="183"/>
      <c r="K13" s="183"/>
      <c r="L13" s="183"/>
      <c r="M13" s="183"/>
      <c r="N13" s="183"/>
      <c r="O13" s="183"/>
      <c r="P13" s="183"/>
      <c r="Q13" s="183"/>
      <c r="R13" s="183"/>
      <c r="S13" s="183"/>
      <c r="T13" s="183"/>
      <c r="U13" s="183"/>
      <c r="V13" s="183"/>
      <c r="W13" s="184"/>
    </row>
    <row r="14" spans="1:23" ht="19.899999999999999" customHeight="1">
      <c r="A14" s="173"/>
      <c r="B14" s="174"/>
      <c r="C14" s="174"/>
      <c r="D14" s="175"/>
      <c r="E14" s="11"/>
      <c r="F14" s="5"/>
      <c r="G14" s="185"/>
      <c r="H14" s="185"/>
      <c r="I14" s="185"/>
      <c r="J14" s="185"/>
      <c r="K14" s="185"/>
      <c r="L14" s="185"/>
      <c r="M14" s="185"/>
      <c r="N14" s="185"/>
      <c r="O14" s="185"/>
      <c r="P14" s="185"/>
      <c r="Q14" s="185"/>
      <c r="R14" s="185"/>
      <c r="S14" s="185"/>
      <c r="T14" s="185"/>
      <c r="U14" s="185"/>
      <c r="V14" s="185"/>
      <c r="W14" s="186"/>
    </row>
    <row r="15" spans="1:23" ht="19.899999999999999" customHeight="1">
      <c r="A15" s="176"/>
      <c r="B15" s="174"/>
      <c r="C15" s="174"/>
      <c r="D15" s="175"/>
      <c r="E15" s="11"/>
      <c r="F15" s="5"/>
      <c r="G15" s="185"/>
      <c r="H15" s="185"/>
      <c r="I15" s="185"/>
      <c r="J15" s="185"/>
      <c r="K15" s="185"/>
      <c r="L15" s="185"/>
      <c r="M15" s="185"/>
      <c r="N15" s="185"/>
      <c r="O15" s="185"/>
      <c r="P15" s="185"/>
      <c r="Q15" s="185"/>
      <c r="R15" s="185"/>
      <c r="S15" s="185"/>
      <c r="T15" s="185"/>
      <c r="U15" s="185"/>
      <c r="V15" s="185"/>
      <c r="W15" s="186"/>
    </row>
    <row r="16" spans="1:23" ht="19.899999999999999" customHeight="1">
      <c r="A16" s="176"/>
      <c r="B16" s="174"/>
      <c r="C16" s="174"/>
      <c r="D16" s="175"/>
      <c r="E16" s="11"/>
      <c r="F16" s="5"/>
      <c r="G16" s="185"/>
      <c r="H16" s="185"/>
      <c r="I16" s="185"/>
      <c r="J16" s="185"/>
      <c r="K16" s="185"/>
      <c r="L16" s="185"/>
      <c r="M16" s="185"/>
      <c r="N16" s="185"/>
      <c r="O16" s="185"/>
      <c r="P16" s="185"/>
      <c r="Q16" s="185"/>
      <c r="R16" s="185"/>
      <c r="S16" s="185"/>
      <c r="T16" s="185"/>
      <c r="U16" s="185"/>
      <c r="V16" s="185"/>
      <c r="W16" s="186"/>
    </row>
    <row r="17" spans="1:23" ht="19.899999999999999" customHeight="1">
      <c r="A17" s="177"/>
      <c r="B17" s="178"/>
      <c r="C17" s="178"/>
      <c r="D17" s="179"/>
      <c r="E17" s="12"/>
      <c r="F17" s="7"/>
      <c r="G17" s="187"/>
      <c r="H17" s="187"/>
      <c r="I17" s="187"/>
      <c r="J17" s="187"/>
      <c r="K17" s="187"/>
      <c r="L17" s="187"/>
      <c r="M17" s="187"/>
      <c r="N17" s="187"/>
      <c r="O17" s="187"/>
      <c r="P17" s="187"/>
      <c r="Q17" s="187"/>
      <c r="R17" s="187"/>
      <c r="S17" s="187"/>
      <c r="T17" s="187"/>
      <c r="U17" s="187"/>
      <c r="V17" s="187"/>
      <c r="W17" s="188"/>
    </row>
    <row r="18" spans="1:23" ht="6.6" customHeight="1"/>
    <row r="19" spans="1:23" ht="19.899999999999999" customHeight="1">
      <c r="B19" s="1" t="s">
        <v>16</v>
      </c>
    </row>
    <row r="20" spans="1:23" ht="19.899999999999999" customHeight="1"/>
    <row r="21" spans="1:23" ht="19.899999999999999" customHeight="1">
      <c r="I21" s="13"/>
      <c r="J21" s="189" t="s">
        <v>17</v>
      </c>
      <c r="K21" s="189"/>
      <c r="L21" s="189"/>
      <c r="M21" s="189"/>
      <c r="N21" s="14"/>
      <c r="O21" s="181"/>
      <c r="P21" s="181"/>
      <c r="Q21" s="181"/>
      <c r="R21" s="181"/>
      <c r="S21" s="181"/>
      <c r="T21" s="181"/>
      <c r="U21" s="181"/>
      <c r="V21" s="181"/>
      <c r="W21" s="13"/>
    </row>
    <row r="22" spans="1:23" ht="6.75" customHeight="1">
      <c r="I22" s="13"/>
      <c r="J22" s="15"/>
      <c r="K22" s="15"/>
      <c r="L22" s="15"/>
      <c r="M22" s="15"/>
      <c r="N22" s="13"/>
      <c r="O22" s="13"/>
      <c r="P22" s="13"/>
      <c r="Q22" s="13"/>
      <c r="R22" s="13"/>
      <c r="S22" s="13"/>
      <c r="T22" s="13"/>
      <c r="U22" s="13"/>
      <c r="V22" s="16"/>
      <c r="W22" s="13"/>
    </row>
    <row r="23" spans="1:23" ht="19.899999999999999" customHeight="1">
      <c r="I23" s="13"/>
      <c r="J23" s="189" t="s">
        <v>18</v>
      </c>
      <c r="K23" s="189"/>
      <c r="L23" s="189"/>
      <c r="M23" s="189"/>
      <c r="N23" s="14"/>
      <c r="O23" s="181"/>
      <c r="P23" s="181"/>
      <c r="Q23" s="181"/>
      <c r="R23" s="181"/>
      <c r="S23" s="181"/>
      <c r="T23" s="181"/>
      <c r="U23" s="181"/>
      <c r="V23" s="181"/>
      <c r="W23" s="13"/>
    </row>
    <row r="24" spans="1:23" ht="6.75" customHeight="1">
      <c r="I24" s="13"/>
      <c r="J24" s="15"/>
      <c r="K24" s="15"/>
      <c r="L24" s="15"/>
      <c r="M24" s="15"/>
      <c r="N24" s="13"/>
      <c r="O24" s="13"/>
      <c r="P24" s="13"/>
      <c r="Q24" s="13"/>
      <c r="R24" s="13"/>
      <c r="S24" s="13"/>
      <c r="T24" s="13"/>
      <c r="U24" s="13"/>
      <c r="V24" s="16"/>
      <c r="W24" s="13"/>
    </row>
    <row r="25" spans="1:23" ht="19.5" customHeight="1">
      <c r="I25" s="13"/>
      <c r="J25" s="189" t="s">
        <v>1</v>
      </c>
      <c r="K25" s="189"/>
      <c r="L25" s="189"/>
      <c r="M25" s="189"/>
      <c r="N25" s="14"/>
      <c r="O25" s="181"/>
      <c r="P25" s="181"/>
      <c r="Q25" s="181"/>
      <c r="R25" s="181"/>
      <c r="S25" s="181"/>
      <c r="T25" s="181"/>
      <c r="U25" s="181"/>
      <c r="V25" s="181"/>
      <c r="W25" s="13"/>
    </row>
    <row r="26" spans="1:23" ht="6.75" customHeight="1">
      <c r="I26" s="13"/>
      <c r="J26" s="15"/>
      <c r="K26" s="15"/>
      <c r="L26" s="15"/>
      <c r="M26" s="15"/>
      <c r="N26" s="13"/>
      <c r="O26" s="13"/>
      <c r="P26" s="13"/>
      <c r="Q26" s="13"/>
      <c r="R26" s="13"/>
      <c r="S26" s="13"/>
      <c r="T26" s="13"/>
      <c r="U26" s="13"/>
      <c r="V26" s="16"/>
      <c r="W26" s="13"/>
    </row>
    <row r="27" spans="1:23" ht="19.5" customHeight="1">
      <c r="J27" s="189" t="s">
        <v>0</v>
      </c>
      <c r="K27" s="189"/>
      <c r="L27" s="189"/>
      <c r="M27" s="189"/>
      <c r="N27" s="14"/>
      <c r="O27" s="181"/>
      <c r="P27" s="181"/>
      <c r="Q27" s="181"/>
      <c r="R27" s="181"/>
      <c r="S27" s="181"/>
      <c r="T27" s="181"/>
      <c r="U27" s="181"/>
      <c r="V27" s="181"/>
    </row>
    <row r="28" spans="1:23" ht="6.75" customHeight="1">
      <c r="I28" s="13"/>
      <c r="J28" s="15"/>
      <c r="K28" s="15"/>
      <c r="L28" s="15"/>
      <c r="M28" s="15"/>
      <c r="N28" s="13"/>
      <c r="O28" s="13"/>
      <c r="P28" s="13"/>
      <c r="Q28" s="13"/>
      <c r="R28" s="13"/>
      <c r="S28" s="13"/>
      <c r="T28" s="13"/>
      <c r="U28" s="13"/>
      <c r="V28" s="16"/>
      <c r="W28" s="13"/>
    </row>
    <row r="29" spans="1:23" ht="19.5" customHeight="1">
      <c r="J29" s="189" t="s">
        <v>19</v>
      </c>
      <c r="K29" s="189"/>
      <c r="L29" s="189"/>
      <c r="M29" s="189"/>
      <c r="N29" s="14"/>
      <c r="O29" s="181"/>
      <c r="P29" s="181"/>
      <c r="Q29" s="181"/>
      <c r="R29" s="181"/>
      <c r="S29" s="181"/>
      <c r="T29" s="181"/>
      <c r="U29" s="181"/>
      <c r="V29" s="181"/>
    </row>
    <row r="30" spans="1:23" ht="19.5" customHeight="1"/>
    <row r="31" spans="1:23" ht="19.899999999999999" customHeight="1">
      <c r="A31" s="182" t="s">
        <v>20</v>
      </c>
      <c r="B31" s="182"/>
      <c r="C31" s="182"/>
      <c r="D31" s="182"/>
      <c r="E31" s="182"/>
      <c r="F31" s="182"/>
      <c r="G31" s="182"/>
      <c r="H31" s="182"/>
      <c r="I31" s="182"/>
      <c r="J31" s="182"/>
      <c r="K31" s="182"/>
      <c r="L31" s="182"/>
      <c r="M31" s="182"/>
      <c r="N31" s="182"/>
      <c r="O31" s="182"/>
      <c r="P31" s="182"/>
      <c r="Q31" s="182"/>
      <c r="R31" s="182"/>
      <c r="S31" s="182"/>
      <c r="T31" s="182"/>
      <c r="U31" s="182"/>
      <c r="V31" s="182"/>
      <c r="W31" s="182"/>
    </row>
    <row r="32" spans="1:23" ht="19.899999999999999" customHeight="1">
      <c r="A32" s="182"/>
      <c r="B32" s="182"/>
      <c r="C32" s="182"/>
      <c r="D32" s="182"/>
      <c r="E32" s="182"/>
      <c r="F32" s="182"/>
      <c r="G32" s="182"/>
      <c r="H32" s="182"/>
      <c r="I32" s="182"/>
      <c r="J32" s="182"/>
      <c r="K32" s="182"/>
      <c r="L32" s="182"/>
      <c r="M32" s="182"/>
      <c r="N32" s="182"/>
      <c r="O32" s="182"/>
      <c r="P32" s="182"/>
      <c r="Q32" s="182"/>
      <c r="R32" s="182"/>
      <c r="S32" s="182"/>
      <c r="T32" s="182"/>
      <c r="U32" s="182"/>
      <c r="V32" s="182"/>
      <c r="W32" s="182"/>
    </row>
    <row r="33" spans="1:23" ht="8.25" customHeight="1" thickBot="1"/>
    <row r="34" spans="1:23" ht="19.899999999999999" customHeight="1">
      <c r="A34" s="180" t="s">
        <v>14</v>
      </c>
      <c r="B34" s="180"/>
      <c r="C34" s="180"/>
      <c r="D34" s="180"/>
      <c r="E34" s="180"/>
      <c r="F34" s="180"/>
      <c r="G34" s="180"/>
      <c r="H34" s="180"/>
      <c r="I34" s="180"/>
      <c r="J34" s="180"/>
      <c r="K34" s="180"/>
      <c r="L34" s="180"/>
      <c r="M34" s="180"/>
      <c r="N34" s="180"/>
      <c r="O34" s="180"/>
      <c r="P34" s="180"/>
      <c r="Q34" s="180"/>
      <c r="R34" s="180"/>
      <c r="S34" s="180"/>
      <c r="T34" s="180"/>
      <c r="U34" s="180"/>
      <c r="V34" s="180"/>
      <c r="W34" s="180"/>
    </row>
    <row r="35" spans="1:23" ht="12" customHeight="1">
      <c r="A35" s="17"/>
      <c r="B35" s="17"/>
      <c r="C35" s="17"/>
      <c r="D35" s="17"/>
      <c r="E35" s="17"/>
      <c r="F35" s="17"/>
      <c r="G35" s="17"/>
      <c r="H35" s="17"/>
      <c r="I35" s="17"/>
      <c r="J35" s="17"/>
      <c r="K35" s="17"/>
      <c r="L35" s="17"/>
      <c r="M35" s="17"/>
      <c r="N35" s="17"/>
      <c r="O35" s="17"/>
      <c r="P35" s="17"/>
      <c r="Q35" s="17"/>
      <c r="R35" s="17"/>
      <c r="S35" s="17"/>
      <c r="T35" s="17"/>
      <c r="U35" s="17"/>
      <c r="V35" s="17"/>
      <c r="W35" s="17"/>
    </row>
    <row r="36" spans="1:23" ht="19.899999999999999" customHeight="1">
      <c r="B36" s="1" t="s">
        <v>16</v>
      </c>
    </row>
    <row r="37" spans="1:23" ht="13.5" customHeight="1"/>
    <row r="38" spans="1:23" ht="19.899999999999999" customHeight="1">
      <c r="A38" s="168" t="s">
        <v>8</v>
      </c>
      <c r="B38" s="168"/>
      <c r="C38" s="168"/>
      <c r="D38" s="168"/>
      <c r="E38" s="168"/>
      <c r="F38" s="168"/>
      <c r="G38" s="168"/>
      <c r="H38" s="168"/>
      <c r="I38" s="169"/>
      <c r="J38" s="169"/>
      <c r="K38" s="1" t="s">
        <v>9</v>
      </c>
      <c r="O38" s="18"/>
      <c r="P38" s="19"/>
      <c r="Q38" s="168" t="s">
        <v>10</v>
      </c>
      <c r="R38" s="169"/>
      <c r="S38" s="169"/>
      <c r="T38" s="169"/>
    </row>
    <row r="39" spans="1:23" ht="19.899999999999999" customHeight="1">
      <c r="A39" s="168"/>
      <c r="B39" s="168"/>
      <c r="C39" s="168"/>
      <c r="D39" s="168"/>
      <c r="E39" s="168"/>
      <c r="F39" s="168"/>
      <c r="G39" s="168"/>
      <c r="H39" s="168"/>
      <c r="I39" s="169"/>
      <c r="J39" s="169"/>
      <c r="K39" s="1" t="s">
        <v>11</v>
      </c>
      <c r="O39" s="19"/>
      <c r="P39" s="19"/>
      <c r="Q39" s="169"/>
      <c r="R39" s="169"/>
      <c r="S39" s="169"/>
      <c r="T39" s="169"/>
    </row>
    <row r="40" spans="1:23" ht="19.899999999999999" customHeight="1">
      <c r="A40" s="18"/>
      <c r="B40" s="18"/>
      <c r="C40" s="18"/>
      <c r="D40" s="18"/>
      <c r="E40" s="18"/>
      <c r="F40" s="18"/>
      <c r="G40" s="18"/>
      <c r="H40" s="18"/>
      <c r="I40" s="19"/>
      <c r="J40" s="19"/>
      <c r="O40" s="19"/>
      <c r="P40" s="19"/>
      <c r="Q40" s="19"/>
      <c r="R40" s="19"/>
      <c r="S40" s="19"/>
      <c r="T40" s="19"/>
    </row>
    <row r="41" spans="1:23" ht="19.899999999999999" customHeight="1">
      <c r="A41" s="20" t="s">
        <v>12</v>
      </c>
      <c r="B41" s="21"/>
      <c r="C41" s="21"/>
      <c r="D41" s="21"/>
      <c r="E41" s="21"/>
      <c r="F41" s="21"/>
      <c r="G41" s="21"/>
      <c r="H41" s="21"/>
      <c r="I41" s="21"/>
      <c r="J41" s="22"/>
      <c r="K41" s="23"/>
      <c r="L41" s="24"/>
      <c r="M41" s="24"/>
      <c r="N41" s="24"/>
      <c r="O41" s="24"/>
      <c r="P41" s="24"/>
      <c r="Q41" s="24"/>
      <c r="R41" s="24"/>
      <c r="S41" s="24"/>
      <c r="T41" s="24"/>
      <c r="U41" s="24"/>
      <c r="V41" s="24"/>
      <c r="W41" s="25"/>
    </row>
    <row r="42" spans="1:23" ht="19.899999999999999" customHeight="1">
      <c r="A42" s="26"/>
      <c r="B42" s="13"/>
      <c r="C42" s="13"/>
      <c r="D42" s="13"/>
      <c r="E42" s="13"/>
      <c r="F42" s="13"/>
      <c r="G42" s="13"/>
      <c r="H42" s="13"/>
      <c r="I42" s="13"/>
      <c r="J42" s="13"/>
      <c r="K42" s="13"/>
      <c r="L42" s="13"/>
      <c r="M42" s="13"/>
      <c r="N42" s="13"/>
      <c r="O42" s="13"/>
      <c r="P42" s="13"/>
      <c r="Q42" s="13"/>
      <c r="R42" s="13"/>
      <c r="S42" s="13"/>
      <c r="T42" s="13"/>
      <c r="U42" s="13"/>
      <c r="V42" s="13"/>
      <c r="W42" s="27"/>
    </row>
    <row r="43" spans="1:23" ht="19.899999999999999" customHeight="1">
      <c r="A43" s="26"/>
      <c r="B43" s="13"/>
      <c r="C43" s="13"/>
      <c r="D43" s="13"/>
      <c r="E43" s="13"/>
      <c r="F43" s="13"/>
      <c r="G43" s="13"/>
      <c r="H43" s="13"/>
      <c r="I43" s="13"/>
      <c r="J43" s="13"/>
      <c r="K43" s="13"/>
      <c r="L43" s="13"/>
      <c r="M43" s="13"/>
      <c r="N43" s="13"/>
      <c r="O43" s="13"/>
      <c r="P43" s="13"/>
      <c r="Q43" s="13"/>
      <c r="R43" s="13"/>
      <c r="S43" s="13"/>
      <c r="T43" s="13"/>
      <c r="U43" s="13"/>
      <c r="V43" s="13"/>
      <c r="W43" s="27"/>
    </row>
    <row r="44" spans="1:23" ht="19.899999999999999" customHeight="1">
      <c r="A44" s="26"/>
      <c r="B44" s="13"/>
      <c r="C44" s="13"/>
      <c r="D44" s="13"/>
      <c r="E44" s="13"/>
      <c r="F44" s="13"/>
      <c r="G44" s="13"/>
      <c r="H44" s="13"/>
      <c r="I44" s="13"/>
      <c r="J44" s="13"/>
      <c r="K44" s="13"/>
      <c r="L44" s="13"/>
      <c r="M44" s="13"/>
      <c r="N44" s="13"/>
      <c r="O44" s="13"/>
      <c r="P44" s="13"/>
      <c r="Q44" s="13"/>
      <c r="R44" s="13"/>
      <c r="S44" s="13"/>
      <c r="T44" s="13"/>
      <c r="U44" s="13"/>
      <c r="V44" s="13"/>
      <c r="W44" s="27"/>
    </row>
    <row r="45" spans="1:23" ht="19.899999999999999" customHeight="1">
      <c r="A45" s="26"/>
      <c r="B45" s="13"/>
      <c r="C45" s="13"/>
      <c r="D45" s="13"/>
      <c r="E45" s="13"/>
      <c r="F45" s="13"/>
      <c r="G45" s="13"/>
      <c r="H45" s="13"/>
      <c r="I45" s="13"/>
      <c r="J45" s="13"/>
      <c r="K45" s="13"/>
      <c r="L45" s="13"/>
      <c r="M45" s="13"/>
      <c r="N45" s="13"/>
      <c r="O45" s="13"/>
      <c r="P45" s="13"/>
      <c r="Q45" s="13"/>
      <c r="R45" s="13"/>
      <c r="S45" s="13"/>
      <c r="T45" s="13"/>
      <c r="U45" s="13"/>
      <c r="V45" s="13"/>
      <c r="W45" s="27"/>
    </row>
    <row r="46" spans="1:23" ht="19.899999999999999" customHeight="1">
      <c r="A46" s="26"/>
      <c r="B46" s="13"/>
      <c r="C46" s="13"/>
      <c r="D46" s="13"/>
      <c r="E46" s="13"/>
      <c r="F46" s="13"/>
      <c r="G46" s="13"/>
      <c r="H46" s="13"/>
      <c r="I46" s="13"/>
      <c r="J46" s="13"/>
      <c r="K46" s="13"/>
      <c r="L46" s="13"/>
      <c r="M46" s="13"/>
      <c r="N46" s="13"/>
      <c r="O46" s="13"/>
      <c r="P46" s="13"/>
      <c r="Q46" s="13"/>
      <c r="R46" s="13"/>
      <c r="S46" s="13"/>
      <c r="T46" s="13"/>
      <c r="U46" s="13"/>
      <c r="V46" s="13"/>
      <c r="W46" s="27"/>
    </row>
    <row r="47" spans="1:23" ht="19.899999999999999" customHeight="1">
      <c r="A47" s="28"/>
      <c r="B47" s="14"/>
      <c r="C47" s="14"/>
      <c r="D47" s="14"/>
      <c r="E47" s="14"/>
      <c r="F47" s="14"/>
      <c r="G47" s="14"/>
      <c r="H47" s="14"/>
      <c r="I47" s="14"/>
      <c r="J47" s="14"/>
      <c r="K47" s="14"/>
      <c r="L47" s="14"/>
      <c r="M47" s="14"/>
      <c r="N47" s="14"/>
      <c r="O47" s="14"/>
      <c r="P47" s="14"/>
      <c r="Q47" s="14"/>
      <c r="R47" s="14"/>
      <c r="S47" s="14"/>
      <c r="T47" s="14"/>
      <c r="U47" s="14"/>
      <c r="V47" s="14"/>
      <c r="W47" s="29"/>
    </row>
    <row r="48" spans="1:23" ht="19.899999999999999" customHeight="1">
      <c r="A48" s="24"/>
      <c r="B48" s="24"/>
      <c r="C48" s="24"/>
      <c r="D48" s="24"/>
      <c r="E48" s="24"/>
      <c r="F48" s="24"/>
      <c r="G48" s="24"/>
      <c r="H48" s="24"/>
      <c r="I48" s="24"/>
      <c r="J48" s="24"/>
      <c r="K48" s="24"/>
      <c r="L48" s="24"/>
      <c r="M48" s="24"/>
      <c r="N48" s="24"/>
      <c r="O48" s="24"/>
      <c r="P48" s="24"/>
      <c r="Q48" s="24"/>
      <c r="R48" s="24"/>
      <c r="S48" s="24"/>
      <c r="T48" s="24"/>
      <c r="U48" s="24"/>
      <c r="V48" s="24"/>
      <c r="W48" s="24"/>
    </row>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sheetData>
  <mergeCells count="24">
    <mergeCell ref="A4:W5"/>
    <mergeCell ref="A8:D12"/>
    <mergeCell ref="A6:D7"/>
    <mergeCell ref="E6:W7"/>
    <mergeCell ref="A2:R2"/>
    <mergeCell ref="U3:W3"/>
    <mergeCell ref="U2:W2"/>
    <mergeCell ref="G8:W12"/>
    <mergeCell ref="A38:J39"/>
    <mergeCell ref="Q38:T39"/>
    <mergeCell ref="A13:D17"/>
    <mergeCell ref="A34:W34"/>
    <mergeCell ref="O27:V27"/>
    <mergeCell ref="O25:V25"/>
    <mergeCell ref="A31:W32"/>
    <mergeCell ref="G13:W17"/>
    <mergeCell ref="O21:V21"/>
    <mergeCell ref="O23:V23"/>
    <mergeCell ref="J21:M21"/>
    <mergeCell ref="J23:M23"/>
    <mergeCell ref="O29:V29"/>
    <mergeCell ref="J25:M25"/>
    <mergeCell ref="J27:M27"/>
    <mergeCell ref="J29:M29"/>
  </mergeCells>
  <phoneticPr fontId="2"/>
  <printOptions horizontalCentered="1"/>
  <pageMargins left="0.78740157480314965" right="0.78740157480314965" top="0.39370078740157483"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6"/>
  <sheetViews>
    <sheetView view="pageBreakPreview" zoomScaleNormal="100" zoomScaleSheetLayoutView="100" workbookViewId="0">
      <selection activeCell="K5" sqref="K5"/>
    </sheetView>
  </sheetViews>
  <sheetFormatPr defaultColWidth="9" defaultRowHeight="12.75"/>
  <cols>
    <col min="1" max="1" width="1.875" style="32" customWidth="1"/>
    <col min="2" max="2" width="12.625" style="32" customWidth="1"/>
    <col min="3" max="3" width="1" style="32" customWidth="1"/>
    <col min="4" max="4" width="6.625" style="32" customWidth="1"/>
    <col min="5" max="5" width="1.25" style="32" customWidth="1"/>
    <col min="6" max="8" width="9" style="32"/>
    <col min="9" max="16" width="4.75" style="32" customWidth="1"/>
    <col min="17" max="256" width="9" style="32"/>
    <col min="257" max="257" width="1.875" style="32" customWidth="1"/>
    <col min="258" max="258" width="12.625" style="32" customWidth="1"/>
    <col min="259" max="259" width="1" style="32" customWidth="1"/>
    <col min="260" max="260" width="6.625" style="32" customWidth="1"/>
    <col min="261" max="261" width="1.25" style="32" customWidth="1"/>
    <col min="262" max="264" width="9" style="32"/>
    <col min="265" max="272" width="4.75" style="32" customWidth="1"/>
    <col min="273" max="512" width="9" style="32"/>
    <col min="513" max="513" width="1.875" style="32" customWidth="1"/>
    <col min="514" max="514" width="12.625" style="32" customWidth="1"/>
    <col min="515" max="515" width="1" style="32" customWidth="1"/>
    <col min="516" max="516" width="6.625" style="32" customWidth="1"/>
    <col min="517" max="517" width="1.25" style="32" customWidth="1"/>
    <col min="518" max="520" width="9" style="32"/>
    <col min="521" max="528" width="4.75" style="32" customWidth="1"/>
    <col min="529" max="768" width="9" style="32"/>
    <col min="769" max="769" width="1.875" style="32" customWidth="1"/>
    <col min="770" max="770" width="12.625" style="32" customWidth="1"/>
    <col min="771" max="771" width="1" style="32" customWidth="1"/>
    <col min="772" max="772" width="6.625" style="32" customWidth="1"/>
    <col min="773" max="773" width="1.25" style="32" customWidth="1"/>
    <col min="774" max="776" width="9" style="32"/>
    <col min="777" max="784" width="4.75" style="32" customWidth="1"/>
    <col min="785" max="1024" width="9" style="32"/>
    <col min="1025" max="1025" width="1.875" style="32" customWidth="1"/>
    <col min="1026" max="1026" width="12.625" style="32" customWidth="1"/>
    <col min="1027" max="1027" width="1" style="32" customWidth="1"/>
    <col min="1028" max="1028" width="6.625" style="32" customWidth="1"/>
    <col min="1029" max="1029" width="1.25" style="32" customWidth="1"/>
    <col min="1030" max="1032" width="9" style="32"/>
    <col min="1033" max="1040" width="4.75" style="32" customWidth="1"/>
    <col min="1041" max="1280" width="9" style="32"/>
    <col min="1281" max="1281" width="1.875" style="32" customWidth="1"/>
    <col min="1282" max="1282" width="12.625" style="32" customWidth="1"/>
    <col min="1283" max="1283" width="1" style="32" customWidth="1"/>
    <col min="1284" max="1284" width="6.625" style="32" customWidth="1"/>
    <col min="1285" max="1285" width="1.25" style="32" customWidth="1"/>
    <col min="1286" max="1288" width="9" style="32"/>
    <col min="1289" max="1296" width="4.75" style="32" customWidth="1"/>
    <col min="1297" max="1536" width="9" style="32"/>
    <col min="1537" max="1537" width="1.875" style="32" customWidth="1"/>
    <col min="1538" max="1538" width="12.625" style="32" customWidth="1"/>
    <col min="1539" max="1539" width="1" style="32" customWidth="1"/>
    <col min="1540" max="1540" width="6.625" style="32" customWidth="1"/>
    <col min="1541" max="1541" width="1.25" style="32" customWidth="1"/>
    <col min="1542" max="1544" width="9" style="32"/>
    <col min="1545" max="1552" width="4.75" style="32" customWidth="1"/>
    <col min="1553" max="1792" width="9" style="32"/>
    <col min="1793" max="1793" width="1.875" style="32" customWidth="1"/>
    <col min="1794" max="1794" width="12.625" style="32" customWidth="1"/>
    <col min="1795" max="1795" width="1" style="32" customWidth="1"/>
    <col min="1796" max="1796" width="6.625" style="32" customWidth="1"/>
    <col min="1797" max="1797" width="1.25" style="32" customWidth="1"/>
    <col min="1798" max="1800" width="9" style="32"/>
    <col min="1801" max="1808" width="4.75" style="32" customWidth="1"/>
    <col min="1809" max="2048" width="9" style="32"/>
    <col min="2049" max="2049" width="1.875" style="32" customWidth="1"/>
    <col min="2050" max="2050" width="12.625" style="32" customWidth="1"/>
    <col min="2051" max="2051" width="1" style="32" customWidth="1"/>
    <col min="2052" max="2052" width="6.625" style="32" customWidth="1"/>
    <col min="2053" max="2053" width="1.25" style="32" customWidth="1"/>
    <col min="2054" max="2056" width="9" style="32"/>
    <col min="2057" max="2064" width="4.75" style="32" customWidth="1"/>
    <col min="2065" max="2304" width="9" style="32"/>
    <col min="2305" max="2305" width="1.875" style="32" customWidth="1"/>
    <col min="2306" max="2306" width="12.625" style="32" customWidth="1"/>
    <col min="2307" max="2307" width="1" style="32" customWidth="1"/>
    <col min="2308" max="2308" width="6.625" style="32" customWidth="1"/>
    <col min="2309" max="2309" width="1.25" style="32" customWidth="1"/>
    <col min="2310" max="2312" width="9" style="32"/>
    <col min="2313" max="2320" width="4.75" style="32" customWidth="1"/>
    <col min="2321" max="2560" width="9" style="32"/>
    <col min="2561" max="2561" width="1.875" style="32" customWidth="1"/>
    <col min="2562" max="2562" width="12.625" style="32" customWidth="1"/>
    <col min="2563" max="2563" width="1" style="32" customWidth="1"/>
    <col min="2564" max="2564" width="6.625" style="32" customWidth="1"/>
    <col min="2565" max="2565" width="1.25" style="32" customWidth="1"/>
    <col min="2566" max="2568" width="9" style="32"/>
    <col min="2569" max="2576" width="4.75" style="32" customWidth="1"/>
    <col min="2577" max="2816" width="9" style="32"/>
    <col min="2817" max="2817" width="1.875" style="32" customWidth="1"/>
    <col min="2818" max="2818" width="12.625" style="32" customWidth="1"/>
    <col min="2819" max="2819" width="1" style="32" customWidth="1"/>
    <col min="2820" max="2820" width="6.625" style="32" customWidth="1"/>
    <col min="2821" max="2821" width="1.25" style="32" customWidth="1"/>
    <col min="2822" max="2824" width="9" style="32"/>
    <col min="2825" max="2832" width="4.75" style="32" customWidth="1"/>
    <col min="2833" max="3072" width="9" style="32"/>
    <col min="3073" max="3073" width="1.875" style="32" customWidth="1"/>
    <col min="3074" max="3074" width="12.625" style="32" customWidth="1"/>
    <col min="3075" max="3075" width="1" style="32" customWidth="1"/>
    <col min="3076" max="3076" width="6.625" style="32" customWidth="1"/>
    <col min="3077" max="3077" width="1.25" style="32" customWidth="1"/>
    <col min="3078" max="3080" width="9" style="32"/>
    <col min="3081" max="3088" width="4.75" style="32" customWidth="1"/>
    <col min="3089" max="3328" width="9" style="32"/>
    <col min="3329" max="3329" width="1.875" style="32" customWidth="1"/>
    <col min="3330" max="3330" width="12.625" style="32" customWidth="1"/>
    <col min="3331" max="3331" width="1" style="32" customWidth="1"/>
    <col min="3332" max="3332" width="6.625" style="32" customWidth="1"/>
    <col min="3333" max="3333" width="1.25" style="32" customWidth="1"/>
    <col min="3334" max="3336" width="9" style="32"/>
    <col min="3337" max="3344" width="4.75" style="32" customWidth="1"/>
    <col min="3345" max="3584" width="9" style="32"/>
    <col min="3585" max="3585" width="1.875" style="32" customWidth="1"/>
    <col min="3586" max="3586" width="12.625" style="32" customWidth="1"/>
    <col min="3587" max="3587" width="1" style="32" customWidth="1"/>
    <col min="3588" max="3588" width="6.625" style="32" customWidth="1"/>
    <col min="3589" max="3589" width="1.25" style="32" customWidth="1"/>
    <col min="3590" max="3592" width="9" style="32"/>
    <col min="3593" max="3600" width="4.75" style="32" customWidth="1"/>
    <col min="3601" max="3840" width="9" style="32"/>
    <col min="3841" max="3841" width="1.875" style="32" customWidth="1"/>
    <col min="3842" max="3842" width="12.625" style="32" customWidth="1"/>
    <col min="3843" max="3843" width="1" style="32" customWidth="1"/>
    <col min="3844" max="3844" width="6.625" style="32" customWidth="1"/>
    <col min="3845" max="3845" width="1.25" style="32" customWidth="1"/>
    <col min="3846" max="3848" width="9" style="32"/>
    <col min="3849" max="3856" width="4.75" style="32" customWidth="1"/>
    <col min="3857" max="4096" width="9" style="32"/>
    <col min="4097" max="4097" width="1.875" style="32" customWidth="1"/>
    <col min="4098" max="4098" width="12.625" style="32" customWidth="1"/>
    <col min="4099" max="4099" width="1" style="32" customWidth="1"/>
    <col min="4100" max="4100" width="6.625" style="32" customWidth="1"/>
    <col min="4101" max="4101" width="1.25" style="32" customWidth="1"/>
    <col min="4102" max="4104" width="9" style="32"/>
    <col min="4105" max="4112" width="4.75" style="32" customWidth="1"/>
    <col min="4113" max="4352" width="9" style="32"/>
    <col min="4353" max="4353" width="1.875" style="32" customWidth="1"/>
    <col min="4354" max="4354" width="12.625" style="32" customWidth="1"/>
    <col min="4355" max="4355" width="1" style="32" customWidth="1"/>
    <col min="4356" max="4356" width="6.625" style="32" customWidth="1"/>
    <col min="4357" max="4357" width="1.25" style="32" customWidth="1"/>
    <col min="4358" max="4360" width="9" style="32"/>
    <col min="4361" max="4368" width="4.75" style="32" customWidth="1"/>
    <col min="4369" max="4608" width="9" style="32"/>
    <col min="4609" max="4609" width="1.875" style="32" customWidth="1"/>
    <col min="4610" max="4610" width="12.625" style="32" customWidth="1"/>
    <col min="4611" max="4611" width="1" style="32" customWidth="1"/>
    <col min="4612" max="4612" width="6.625" style="32" customWidth="1"/>
    <col min="4613" max="4613" width="1.25" style="32" customWidth="1"/>
    <col min="4614" max="4616" width="9" style="32"/>
    <col min="4617" max="4624" width="4.75" style="32" customWidth="1"/>
    <col min="4625" max="4864" width="9" style="32"/>
    <col min="4865" max="4865" width="1.875" style="32" customWidth="1"/>
    <col min="4866" max="4866" width="12.625" style="32" customWidth="1"/>
    <col min="4867" max="4867" width="1" style="32" customWidth="1"/>
    <col min="4868" max="4868" width="6.625" style="32" customWidth="1"/>
    <col min="4869" max="4869" width="1.25" style="32" customWidth="1"/>
    <col min="4870" max="4872" width="9" style="32"/>
    <col min="4873" max="4880" width="4.75" style="32" customWidth="1"/>
    <col min="4881" max="5120" width="9" style="32"/>
    <col min="5121" max="5121" width="1.875" style="32" customWidth="1"/>
    <col min="5122" max="5122" width="12.625" style="32" customWidth="1"/>
    <col min="5123" max="5123" width="1" style="32" customWidth="1"/>
    <col min="5124" max="5124" width="6.625" style="32" customWidth="1"/>
    <col min="5125" max="5125" width="1.25" style="32" customWidth="1"/>
    <col min="5126" max="5128" width="9" style="32"/>
    <col min="5129" max="5136" width="4.75" style="32" customWidth="1"/>
    <col min="5137" max="5376" width="9" style="32"/>
    <col min="5377" max="5377" width="1.875" style="32" customWidth="1"/>
    <col min="5378" max="5378" width="12.625" style="32" customWidth="1"/>
    <col min="5379" max="5379" width="1" style="32" customWidth="1"/>
    <col min="5380" max="5380" width="6.625" style="32" customWidth="1"/>
    <col min="5381" max="5381" width="1.25" style="32" customWidth="1"/>
    <col min="5382" max="5384" width="9" style="32"/>
    <col min="5385" max="5392" width="4.75" style="32" customWidth="1"/>
    <col min="5393" max="5632" width="9" style="32"/>
    <col min="5633" max="5633" width="1.875" style="32" customWidth="1"/>
    <col min="5634" max="5634" width="12.625" style="32" customWidth="1"/>
    <col min="5635" max="5635" width="1" style="32" customWidth="1"/>
    <col min="5636" max="5636" width="6.625" style="32" customWidth="1"/>
    <col min="5637" max="5637" width="1.25" style="32" customWidth="1"/>
    <col min="5638" max="5640" width="9" style="32"/>
    <col min="5641" max="5648" width="4.75" style="32" customWidth="1"/>
    <col min="5649" max="5888" width="9" style="32"/>
    <col min="5889" max="5889" width="1.875" style="32" customWidth="1"/>
    <col min="5890" max="5890" width="12.625" style="32" customWidth="1"/>
    <col min="5891" max="5891" width="1" style="32" customWidth="1"/>
    <col min="5892" max="5892" width="6.625" style="32" customWidth="1"/>
    <col min="5893" max="5893" width="1.25" style="32" customWidth="1"/>
    <col min="5894" max="5896" width="9" style="32"/>
    <col min="5897" max="5904" width="4.75" style="32" customWidth="1"/>
    <col min="5905" max="6144" width="9" style="32"/>
    <col min="6145" max="6145" width="1.875" style="32" customWidth="1"/>
    <col min="6146" max="6146" width="12.625" style="32" customWidth="1"/>
    <col min="6147" max="6147" width="1" style="32" customWidth="1"/>
    <col min="6148" max="6148" width="6.625" style="32" customWidth="1"/>
    <col min="6149" max="6149" width="1.25" style="32" customWidth="1"/>
    <col min="6150" max="6152" width="9" style="32"/>
    <col min="6153" max="6160" width="4.75" style="32" customWidth="1"/>
    <col min="6161" max="6400" width="9" style="32"/>
    <col min="6401" max="6401" width="1.875" style="32" customWidth="1"/>
    <col min="6402" max="6402" width="12.625" style="32" customWidth="1"/>
    <col min="6403" max="6403" width="1" style="32" customWidth="1"/>
    <col min="6404" max="6404" width="6.625" style="32" customWidth="1"/>
    <col min="6405" max="6405" width="1.25" style="32" customWidth="1"/>
    <col min="6406" max="6408" width="9" style="32"/>
    <col min="6409" max="6416" width="4.75" style="32" customWidth="1"/>
    <col min="6417" max="6656" width="9" style="32"/>
    <col min="6657" max="6657" width="1.875" style="32" customWidth="1"/>
    <col min="6658" max="6658" width="12.625" style="32" customWidth="1"/>
    <col min="6659" max="6659" width="1" style="32" customWidth="1"/>
    <col min="6660" max="6660" width="6.625" style="32" customWidth="1"/>
    <col min="6661" max="6661" width="1.25" style="32" customWidth="1"/>
    <col min="6662" max="6664" width="9" style="32"/>
    <col min="6665" max="6672" width="4.75" style="32" customWidth="1"/>
    <col min="6673" max="6912" width="9" style="32"/>
    <col min="6913" max="6913" width="1.875" style="32" customWidth="1"/>
    <col min="6914" max="6914" width="12.625" style="32" customWidth="1"/>
    <col min="6915" max="6915" width="1" style="32" customWidth="1"/>
    <col min="6916" max="6916" width="6.625" style="32" customWidth="1"/>
    <col min="6917" max="6917" width="1.25" style="32" customWidth="1"/>
    <col min="6918" max="6920" width="9" style="32"/>
    <col min="6921" max="6928" width="4.75" style="32" customWidth="1"/>
    <col min="6929" max="7168" width="9" style="32"/>
    <col min="7169" max="7169" width="1.875" style="32" customWidth="1"/>
    <col min="7170" max="7170" width="12.625" style="32" customWidth="1"/>
    <col min="7171" max="7171" width="1" style="32" customWidth="1"/>
    <col min="7172" max="7172" width="6.625" style="32" customWidth="1"/>
    <col min="7173" max="7173" width="1.25" style="32" customWidth="1"/>
    <col min="7174" max="7176" width="9" style="32"/>
    <col min="7177" max="7184" width="4.75" style="32" customWidth="1"/>
    <col min="7185" max="7424" width="9" style="32"/>
    <col min="7425" max="7425" width="1.875" style="32" customWidth="1"/>
    <col min="7426" max="7426" width="12.625" style="32" customWidth="1"/>
    <col min="7427" max="7427" width="1" style="32" customWidth="1"/>
    <col min="7428" max="7428" width="6.625" style="32" customWidth="1"/>
    <col min="7429" max="7429" width="1.25" style="32" customWidth="1"/>
    <col min="7430" max="7432" width="9" style="32"/>
    <col min="7433" max="7440" width="4.75" style="32" customWidth="1"/>
    <col min="7441" max="7680" width="9" style="32"/>
    <col min="7681" max="7681" width="1.875" style="32" customWidth="1"/>
    <col min="7682" max="7682" width="12.625" style="32" customWidth="1"/>
    <col min="7683" max="7683" width="1" style="32" customWidth="1"/>
    <col min="7684" max="7684" width="6.625" style="32" customWidth="1"/>
    <col min="7685" max="7685" width="1.25" style="32" customWidth="1"/>
    <col min="7686" max="7688" width="9" style="32"/>
    <col min="7689" max="7696" width="4.75" style="32" customWidth="1"/>
    <col min="7697" max="7936" width="9" style="32"/>
    <col min="7937" max="7937" width="1.875" style="32" customWidth="1"/>
    <col min="7938" max="7938" width="12.625" style="32" customWidth="1"/>
    <col min="7939" max="7939" width="1" style="32" customWidth="1"/>
    <col min="7940" max="7940" width="6.625" style="32" customWidth="1"/>
    <col min="7941" max="7941" width="1.25" style="32" customWidth="1"/>
    <col min="7942" max="7944" width="9" style="32"/>
    <col min="7945" max="7952" width="4.75" style="32" customWidth="1"/>
    <col min="7953" max="8192" width="9" style="32"/>
    <col min="8193" max="8193" width="1.875" style="32" customWidth="1"/>
    <col min="8194" max="8194" width="12.625" style="32" customWidth="1"/>
    <col min="8195" max="8195" width="1" style="32" customWidth="1"/>
    <col min="8196" max="8196" width="6.625" style="32" customWidth="1"/>
    <col min="8197" max="8197" width="1.25" style="32" customWidth="1"/>
    <col min="8198" max="8200" width="9" style="32"/>
    <col min="8201" max="8208" width="4.75" style="32" customWidth="1"/>
    <col min="8209" max="8448" width="9" style="32"/>
    <col min="8449" max="8449" width="1.875" style="32" customWidth="1"/>
    <col min="8450" max="8450" width="12.625" style="32" customWidth="1"/>
    <col min="8451" max="8451" width="1" style="32" customWidth="1"/>
    <col min="8452" max="8452" width="6.625" style="32" customWidth="1"/>
    <col min="8453" max="8453" width="1.25" style="32" customWidth="1"/>
    <col min="8454" max="8456" width="9" style="32"/>
    <col min="8457" max="8464" width="4.75" style="32" customWidth="1"/>
    <col min="8465" max="8704" width="9" style="32"/>
    <col min="8705" max="8705" width="1.875" style="32" customWidth="1"/>
    <col min="8706" max="8706" width="12.625" style="32" customWidth="1"/>
    <col min="8707" max="8707" width="1" style="32" customWidth="1"/>
    <col min="8708" max="8708" width="6.625" style="32" customWidth="1"/>
    <col min="8709" max="8709" width="1.25" style="32" customWidth="1"/>
    <col min="8710" max="8712" width="9" style="32"/>
    <col min="8713" max="8720" width="4.75" style="32" customWidth="1"/>
    <col min="8721" max="8960" width="9" style="32"/>
    <col min="8961" max="8961" width="1.875" style="32" customWidth="1"/>
    <col min="8962" max="8962" width="12.625" style="32" customWidth="1"/>
    <col min="8963" max="8963" width="1" style="32" customWidth="1"/>
    <col min="8964" max="8964" width="6.625" style="32" customWidth="1"/>
    <col min="8965" max="8965" width="1.25" style="32" customWidth="1"/>
    <col min="8966" max="8968" width="9" style="32"/>
    <col min="8969" max="8976" width="4.75" style="32" customWidth="1"/>
    <col min="8977" max="9216" width="9" style="32"/>
    <col min="9217" max="9217" width="1.875" style="32" customWidth="1"/>
    <col min="9218" max="9218" width="12.625" style="32" customWidth="1"/>
    <col min="9219" max="9219" width="1" style="32" customWidth="1"/>
    <col min="9220" max="9220" width="6.625" style="32" customWidth="1"/>
    <col min="9221" max="9221" width="1.25" style="32" customWidth="1"/>
    <col min="9222" max="9224" width="9" style="32"/>
    <col min="9225" max="9232" width="4.75" style="32" customWidth="1"/>
    <col min="9233" max="9472" width="9" style="32"/>
    <col min="9473" max="9473" width="1.875" style="32" customWidth="1"/>
    <col min="9474" max="9474" width="12.625" style="32" customWidth="1"/>
    <col min="9475" max="9475" width="1" style="32" customWidth="1"/>
    <col min="9476" max="9476" width="6.625" style="32" customWidth="1"/>
    <col min="9477" max="9477" width="1.25" style="32" customWidth="1"/>
    <col min="9478" max="9480" width="9" style="32"/>
    <col min="9481" max="9488" width="4.75" style="32" customWidth="1"/>
    <col min="9489" max="9728" width="9" style="32"/>
    <col min="9729" max="9729" width="1.875" style="32" customWidth="1"/>
    <col min="9730" max="9730" width="12.625" style="32" customWidth="1"/>
    <col min="9731" max="9731" width="1" style="32" customWidth="1"/>
    <col min="9732" max="9732" width="6.625" style="32" customWidth="1"/>
    <col min="9733" max="9733" width="1.25" style="32" customWidth="1"/>
    <col min="9734" max="9736" width="9" style="32"/>
    <col min="9737" max="9744" width="4.75" style="32" customWidth="1"/>
    <col min="9745" max="9984" width="9" style="32"/>
    <col min="9985" max="9985" width="1.875" style="32" customWidth="1"/>
    <col min="9986" max="9986" width="12.625" style="32" customWidth="1"/>
    <col min="9987" max="9987" width="1" style="32" customWidth="1"/>
    <col min="9988" max="9988" width="6.625" style="32" customWidth="1"/>
    <col min="9989" max="9989" width="1.25" style="32" customWidth="1"/>
    <col min="9990" max="9992" width="9" style="32"/>
    <col min="9993" max="10000" width="4.75" style="32" customWidth="1"/>
    <col min="10001" max="10240" width="9" style="32"/>
    <col min="10241" max="10241" width="1.875" style="32" customWidth="1"/>
    <col min="10242" max="10242" width="12.625" style="32" customWidth="1"/>
    <col min="10243" max="10243" width="1" style="32" customWidth="1"/>
    <col min="10244" max="10244" width="6.625" style="32" customWidth="1"/>
    <col min="10245" max="10245" width="1.25" style="32" customWidth="1"/>
    <col min="10246" max="10248" width="9" style="32"/>
    <col min="10249" max="10256" width="4.75" style="32" customWidth="1"/>
    <col min="10257" max="10496" width="9" style="32"/>
    <col min="10497" max="10497" width="1.875" style="32" customWidth="1"/>
    <col min="10498" max="10498" width="12.625" style="32" customWidth="1"/>
    <col min="10499" max="10499" width="1" style="32" customWidth="1"/>
    <col min="10500" max="10500" width="6.625" style="32" customWidth="1"/>
    <col min="10501" max="10501" width="1.25" style="32" customWidth="1"/>
    <col min="10502" max="10504" width="9" style="32"/>
    <col min="10505" max="10512" width="4.75" style="32" customWidth="1"/>
    <col min="10513" max="10752" width="9" style="32"/>
    <col min="10753" max="10753" width="1.875" style="32" customWidth="1"/>
    <col min="10754" max="10754" width="12.625" style="32" customWidth="1"/>
    <col min="10755" max="10755" width="1" style="32" customWidth="1"/>
    <col min="10756" max="10756" width="6.625" style="32" customWidth="1"/>
    <col min="10757" max="10757" width="1.25" style="32" customWidth="1"/>
    <col min="10758" max="10760" width="9" style="32"/>
    <col min="10761" max="10768" width="4.75" style="32" customWidth="1"/>
    <col min="10769" max="11008" width="9" style="32"/>
    <col min="11009" max="11009" width="1.875" style="32" customWidth="1"/>
    <col min="11010" max="11010" width="12.625" style="32" customWidth="1"/>
    <col min="11011" max="11011" width="1" style="32" customWidth="1"/>
    <col min="11012" max="11012" width="6.625" style="32" customWidth="1"/>
    <col min="11013" max="11013" width="1.25" style="32" customWidth="1"/>
    <col min="11014" max="11016" width="9" style="32"/>
    <col min="11017" max="11024" width="4.75" style="32" customWidth="1"/>
    <col min="11025" max="11264" width="9" style="32"/>
    <col min="11265" max="11265" width="1.875" style="32" customWidth="1"/>
    <col min="11266" max="11266" width="12.625" style="32" customWidth="1"/>
    <col min="11267" max="11267" width="1" style="32" customWidth="1"/>
    <col min="11268" max="11268" width="6.625" style="32" customWidth="1"/>
    <col min="11269" max="11269" width="1.25" style="32" customWidth="1"/>
    <col min="11270" max="11272" width="9" style="32"/>
    <col min="11273" max="11280" width="4.75" style="32" customWidth="1"/>
    <col min="11281" max="11520" width="9" style="32"/>
    <col min="11521" max="11521" width="1.875" style="32" customWidth="1"/>
    <col min="11522" max="11522" width="12.625" style="32" customWidth="1"/>
    <col min="11523" max="11523" width="1" style="32" customWidth="1"/>
    <col min="11524" max="11524" width="6.625" style="32" customWidth="1"/>
    <col min="11525" max="11525" width="1.25" style="32" customWidth="1"/>
    <col min="11526" max="11528" width="9" style="32"/>
    <col min="11529" max="11536" width="4.75" style="32" customWidth="1"/>
    <col min="11537" max="11776" width="9" style="32"/>
    <col min="11777" max="11777" width="1.875" style="32" customWidth="1"/>
    <col min="11778" max="11778" width="12.625" style="32" customWidth="1"/>
    <col min="11779" max="11779" width="1" style="32" customWidth="1"/>
    <col min="11780" max="11780" width="6.625" style="32" customWidth="1"/>
    <col min="11781" max="11781" width="1.25" style="32" customWidth="1"/>
    <col min="11782" max="11784" width="9" style="32"/>
    <col min="11785" max="11792" width="4.75" style="32" customWidth="1"/>
    <col min="11793" max="12032" width="9" style="32"/>
    <col min="12033" max="12033" width="1.875" style="32" customWidth="1"/>
    <col min="12034" max="12034" width="12.625" style="32" customWidth="1"/>
    <col min="12035" max="12035" width="1" style="32" customWidth="1"/>
    <col min="12036" max="12036" width="6.625" style="32" customWidth="1"/>
    <col min="12037" max="12037" width="1.25" style="32" customWidth="1"/>
    <col min="12038" max="12040" width="9" style="32"/>
    <col min="12041" max="12048" width="4.75" style="32" customWidth="1"/>
    <col min="12049" max="12288" width="9" style="32"/>
    <col min="12289" max="12289" width="1.875" style="32" customWidth="1"/>
    <col min="12290" max="12290" width="12.625" style="32" customWidth="1"/>
    <col min="12291" max="12291" width="1" style="32" customWidth="1"/>
    <col min="12292" max="12292" width="6.625" style="32" customWidth="1"/>
    <col min="12293" max="12293" width="1.25" style="32" customWidth="1"/>
    <col min="12294" max="12296" width="9" style="32"/>
    <col min="12297" max="12304" width="4.75" style="32" customWidth="1"/>
    <col min="12305" max="12544" width="9" style="32"/>
    <col min="12545" max="12545" width="1.875" style="32" customWidth="1"/>
    <col min="12546" max="12546" width="12.625" style="32" customWidth="1"/>
    <col min="12547" max="12547" width="1" style="32" customWidth="1"/>
    <col min="12548" max="12548" width="6.625" style="32" customWidth="1"/>
    <col min="12549" max="12549" width="1.25" style="32" customWidth="1"/>
    <col min="12550" max="12552" width="9" style="32"/>
    <col min="12553" max="12560" width="4.75" style="32" customWidth="1"/>
    <col min="12561" max="12800" width="9" style="32"/>
    <col min="12801" max="12801" width="1.875" style="32" customWidth="1"/>
    <col min="12802" max="12802" width="12.625" style="32" customWidth="1"/>
    <col min="12803" max="12803" width="1" style="32" customWidth="1"/>
    <col min="12804" max="12804" width="6.625" style="32" customWidth="1"/>
    <col min="12805" max="12805" width="1.25" style="32" customWidth="1"/>
    <col min="12806" max="12808" width="9" style="32"/>
    <col min="12809" max="12816" width="4.75" style="32" customWidth="1"/>
    <col min="12817" max="13056" width="9" style="32"/>
    <col min="13057" max="13057" width="1.875" style="32" customWidth="1"/>
    <col min="13058" max="13058" width="12.625" style="32" customWidth="1"/>
    <col min="13059" max="13059" width="1" style="32" customWidth="1"/>
    <col min="13060" max="13060" width="6.625" style="32" customWidth="1"/>
    <col min="13061" max="13061" width="1.25" style="32" customWidth="1"/>
    <col min="13062" max="13064" width="9" style="32"/>
    <col min="13065" max="13072" width="4.75" style="32" customWidth="1"/>
    <col min="13073" max="13312" width="9" style="32"/>
    <col min="13313" max="13313" width="1.875" style="32" customWidth="1"/>
    <col min="13314" max="13314" width="12.625" style="32" customWidth="1"/>
    <col min="13315" max="13315" width="1" style="32" customWidth="1"/>
    <col min="13316" max="13316" width="6.625" style="32" customWidth="1"/>
    <col min="13317" max="13317" width="1.25" style="32" customWidth="1"/>
    <col min="13318" max="13320" width="9" style="32"/>
    <col min="13321" max="13328" width="4.75" style="32" customWidth="1"/>
    <col min="13329" max="13568" width="9" style="32"/>
    <col min="13569" max="13569" width="1.875" style="32" customWidth="1"/>
    <col min="13570" max="13570" width="12.625" style="32" customWidth="1"/>
    <col min="13571" max="13571" width="1" style="32" customWidth="1"/>
    <col min="13572" max="13572" width="6.625" style="32" customWidth="1"/>
    <col min="13573" max="13573" width="1.25" style="32" customWidth="1"/>
    <col min="13574" max="13576" width="9" style="32"/>
    <col min="13577" max="13584" width="4.75" style="32" customWidth="1"/>
    <col min="13585" max="13824" width="9" style="32"/>
    <col min="13825" max="13825" width="1.875" style="32" customWidth="1"/>
    <col min="13826" max="13826" width="12.625" style="32" customWidth="1"/>
    <col min="13827" max="13827" width="1" style="32" customWidth="1"/>
    <col min="13828" max="13828" width="6.625" style="32" customWidth="1"/>
    <col min="13829" max="13829" width="1.25" style="32" customWidth="1"/>
    <col min="13830" max="13832" width="9" style="32"/>
    <col min="13833" max="13840" width="4.75" style="32" customWidth="1"/>
    <col min="13841" max="14080" width="9" style="32"/>
    <col min="14081" max="14081" width="1.875" style="32" customWidth="1"/>
    <col min="14082" max="14082" width="12.625" style="32" customWidth="1"/>
    <col min="14083" max="14083" width="1" style="32" customWidth="1"/>
    <col min="14084" max="14084" width="6.625" style="32" customWidth="1"/>
    <col min="14085" max="14085" width="1.25" style="32" customWidth="1"/>
    <col min="14086" max="14088" width="9" style="32"/>
    <col min="14089" max="14096" width="4.75" style="32" customWidth="1"/>
    <col min="14097" max="14336" width="9" style="32"/>
    <col min="14337" max="14337" width="1.875" style="32" customWidth="1"/>
    <col min="14338" max="14338" width="12.625" style="32" customWidth="1"/>
    <col min="14339" max="14339" width="1" style="32" customWidth="1"/>
    <col min="14340" max="14340" width="6.625" style="32" customWidth="1"/>
    <col min="14341" max="14341" width="1.25" style="32" customWidth="1"/>
    <col min="14342" max="14344" width="9" style="32"/>
    <col min="14345" max="14352" width="4.75" style="32" customWidth="1"/>
    <col min="14353" max="14592" width="9" style="32"/>
    <col min="14593" max="14593" width="1.875" style="32" customWidth="1"/>
    <col min="14594" max="14594" width="12.625" style="32" customWidth="1"/>
    <col min="14595" max="14595" width="1" style="32" customWidth="1"/>
    <col min="14596" max="14596" width="6.625" style="32" customWidth="1"/>
    <col min="14597" max="14597" width="1.25" style="32" customWidth="1"/>
    <col min="14598" max="14600" width="9" style="32"/>
    <col min="14601" max="14608" width="4.75" style="32" customWidth="1"/>
    <col min="14609" max="14848" width="9" style="32"/>
    <col min="14849" max="14849" width="1.875" style="32" customWidth="1"/>
    <col min="14850" max="14850" width="12.625" style="32" customWidth="1"/>
    <col min="14851" max="14851" width="1" style="32" customWidth="1"/>
    <col min="14852" max="14852" width="6.625" style="32" customWidth="1"/>
    <col min="14853" max="14853" width="1.25" style="32" customWidth="1"/>
    <col min="14854" max="14856" width="9" style="32"/>
    <col min="14857" max="14864" width="4.75" style="32" customWidth="1"/>
    <col min="14865" max="15104" width="9" style="32"/>
    <col min="15105" max="15105" width="1.875" style="32" customWidth="1"/>
    <col min="15106" max="15106" width="12.625" style="32" customWidth="1"/>
    <col min="15107" max="15107" width="1" style="32" customWidth="1"/>
    <col min="15108" max="15108" width="6.625" style="32" customWidth="1"/>
    <col min="15109" max="15109" width="1.25" style="32" customWidth="1"/>
    <col min="15110" max="15112" width="9" style="32"/>
    <col min="15113" max="15120" width="4.75" style="32" customWidth="1"/>
    <col min="15121" max="15360" width="9" style="32"/>
    <col min="15361" max="15361" width="1.875" style="32" customWidth="1"/>
    <col min="15362" max="15362" width="12.625" style="32" customWidth="1"/>
    <col min="15363" max="15363" width="1" style="32" customWidth="1"/>
    <col min="15364" max="15364" width="6.625" style="32" customWidth="1"/>
    <col min="15365" max="15365" width="1.25" style="32" customWidth="1"/>
    <col min="15366" max="15368" width="9" style="32"/>
    <col min="15369" max="15376" width="4.75" style="32" customWidth="1"/>
    <col min="15377" max="15616" width="9" style="32"/>
    <col min="15617" max="15617" width="1.875" style="32" customWidth="1"/>
    <col min="15618" max="15618" width="12.625" style="32" customWidth="1"/>
    <col min="15619" max="15619" width="1" style="32" customWidth="1"/>
    <col min="15620" max="15620" width="6.625" style="32" customWidth="1"/>
    <col min="15621" max="15621" width="1.25" style="32" customWidth="1"/>
    <col min="15622" max="15624" width="9" style="32"/>
    <col min="15625" max="15632" width="4.75" style="32" customWidth="1"/>
    <col min="15633" max="15872" width="9" style="32"/>
    <col min="15873" max="15873" width="1.875" style="32" customWidth="1"/>
    <col min="15874" max="15874" width="12.625" style="32" customWidth="1"/>
    <col min="15875" max="15875" width="1" style="32" customWidth="1"/>
    <col min="15876" max="15876" width="6.625" style="32" customWidth="1"/>
    <col min="15877" max="15877" width="1.25" style="32" customWidth="1"/>
    <col min="15878" max="15880" width="9" style="32"/>
    <col min="15881" max="15888" width="4.75" style="32" customWidth="1"/>
    <col min="15889" max="16128" width="9" style="32"/>
    <col min="16129" max="16129" width="1.875" style="32" customWidth="1"/>
    <col min="16130" max="16130" width="12.625" style="32" customWidth="1"/>
    <col min="16131" max="16131" width="1" style="32" customWidth="1"/>
    <col min="16132" max="16132" width="6.625" style="32" customWidth="1"/>
    <col min="16133" max="16133" width="1.25" style="32" customWidth="1"/>
    <col min="16134" max="16136" width="9" style="32"/>
    <col min="16137" max="16144" width="4.75" style="32" customWidth="1"/>
    <col min="16145" max="16384" width="9" style="32"/>
  </cols>
  <sheetData>
    <row r="1" spans="1:36" ht="23.25" customHeight="1">
      <c r="A1" s="94" t="s">
        <v>135</v>
      </c>
    </row>
    <row r="2" spans="1:36" ht="20.100000000000001" customHeight="1">
      <c r="A2" s="200" t="s">
        <v>15</v>
      </c>
      <c r="B2" s="200"/>
      <c r="C2" s="200"/>
      <c r="D2" s="200"/>
      <c r="E2" s="200"/>
      <c r="F2" s="200"/>
      <c r="G2" s="200"/>
      <c r="H2" s="200"/>
      <c r="I2" s="200"/>
      <c r="J2" s="200"/>
      <c r="K2" s="200"/>
      <c r="L2" s="200"/>
    </row>
    <row r="3" spans="1:36" ht="20.100000000000001" customHeight="1">
      <c r="A3" s="200"/>
      <c r="B3" s="200"/>
      <c r="C3" s="200"/>
      <c r="D3" s="200"/>
      <c r="E3" s="200"/>
      <c r="F3" s="200"/>
      <c r="G3" s="200"/>
      <c r="H3" s="200"/>
      <c r="I3" s="200"/>
      <c r="J3" s="200"/>
      <c r="K3" s="200"/>
      <c r="L3" s="200"/>
      <c r="O3" s="213" t="s">
        <v>21</v>
      </c>
      <c r="P3" s="213"/>
    </row>
    <row r="4" spans="1:36" ht="20.100000000000001" customHeight="1">
      <c r="B4" s="33"/>
      <c r="J4" s="34"/>
    </row>
    <row r="5" spans="1:36" ht="20.100000000000001" customHeight="1">
      <c r="J5" s="35" t="s">
        <v>22</v>
      </c>
      <c r="L5" s="32" t="s">
        <v>23</v>
      </c>
      <c r="N5" s="32" t="s">
        <v>24</v>
      </c>
      <c r="P5" s="32" t="s">
        <v>25</v>
      </c>
    </row>
    <row r="6" spans="1:36" ht="20.100000000000001" customHeight="1">
      <c r="I6" s="35"/>
      <c r="J6" s="35"/>
    </row>
    <row r="7" spans="1:36" ht="31.5" customHeight="1">
      <c r="A7" s="214" t="s">
        <v>26</v>
      </c>
      <c r="B7" s="214"/>
      <c r="C7" s="214"/>
      <c r="D7" s="214"/>
      <c r="E7" s="214"/>
      <c r="F7" s="214"/>
      <c r="G7" s="214"/>
      <c r="H7" s="214"/>
      <c r="I7" s="214"/>
      <c r="J7" s="214"/>
      <c r="K7" s="214"/>
      <c r="L7" s="214"/>
      <c r="M7" s="214"/>
      <c r="N7" s="214"/>
      <c r="O7" s="214"/>
      <c r="P7" s="214"/>
      <c r="S7" s="30"/>
      <c r="T7" s="31"/>
      <c r="U7" s="31"/>
      <c r="V7" s="31"/>
      <c r="W7" s="31"/>
      <c r="X7" s="31"/>
      <c r="Y7" s="31"/>
      <c r="Z7" s="31"/>
      <c r="AA7" s="31"/>
      <c r="AB7" s="31"/>
      <c r="AC7" s="31"/>
      <c r="AD7" s="31"/>
      <c r="AE7" s="31"/>
      <c r="AF7" s="31"/>
      <c r="AG7" s="31"/>
      <c r="AH7" s="31"/>
      <c r="AI7" s="31"/>
      <c r="AJ7" s="31"/>
    </row>
    <row r="8" spans="1:36" ht="13.5" customHeight="1">
      <c r="A8" s="36"/>
      <c r="B8" s="36"/>
      <c r="C8" s="36"/>
      <c r="D8" s="36"/>
      <c r="E8" s="36"/>
      <c r="F8" s="36"/>
      <c r="G8" s="36"/>
      <c r="H8" s="36"/>
      <c r="I8" s="36"/>
      <c r="J8" s="36"/>
      <c r="K8" s="36"/>
      <c r="L8" s="36"/>
      <c r="M8" s="36"/>
      <c r="N8" s="36"/>
      <c r="O8" s="36"/>
    </row>
    <row r="9" spans="1:36" ht="13.5" customHeight="1">
      <c r="A9" s="36"/>
      <c r="B9" s="36"/>
      <c r="C9" s="36"/>
      <c r="D9" s="36"/>
      <c r="E9" s="36"/>
      <c r="F9" s="36"/>
      <c r="G9" s="36"/>
      <c r="H9" s="36"/>
      <c r="I9" s="36"/>
      <c r="J9" s="36"/>
      <c r="K9" s="36"/>
      <c r="L9" s="36"/>
      <c r="M9" s="36"/>
      <c r="N9" s="36"/>
      <c r="O9" s="36"/>
    </row>
    <row r="10" spans="1:36" ht="25.5" customHeight="1">
      <c r="A10" s="36"/>
      <c r="B10" s="202" t="s">
        <v>2</v>
      </c>
      <c r="C10" s="202"/>
      <c r="D10" s="202"/>
      <c r="E10" s="36"/>
      <c r="F10" s="215"/>
      <c r="G10" s="215"/>
      <c r="H10" s="215"/>
      <c r="I10" s="215"/>
      <c r="J10" s="215"/>
      <c r="K10" s="215"/>
      <c r="L10" s="215"/>
      <c r="M10" s="215"/>
      <c r="N10" s="215"/>
      <c r="O10" s="215"/>
    </row>
    <row r="11" spans="1:36" ht="18" customHeight="1">
      <c r="A11" s="36"/>
      <c r="B11" s="33"/>
      <c r="C11" s="33"/>
      <c r="D11" s="33"/>
      <c r="E11" s="36"/>
      <c r="F11" s="36"/>
      <c r="G11" s="36"/>
      <c r="H11" s="36"/>
      <c r="I11" s="36"/>
      <c r="J11" s="36"/>
      <c r="K11" s="36"/>
      <c r="L11" s="36"/>
      <c r="M11" s="36"/>
      <c r="N11" s="36"/>
      <c r="O11" s="36"/>
    </row>
    <row r="12" spans="1:36" ht="20.100000000000001" customHeight="1">
      <c r="B12" s="32" t="s">
        <v>27</v>
      </c>
    </row>
    <row r="13" spans="1:36" ht="5.25" customHeight="1"/>
    <row r="14" spans="1:36" ht="20.100000000000001" customHeight="1">
      <c r="B14" s="202" t="s">
        <v>17</v>
      </c>
      <c r="C14" s="202"/>
      <c r="D14" s="202"/>
    </row>
    <row r="15" spans="1:36" ht="5.25" customHeight="1"/>
    <row r="16" spans="1:36" ht="20.100000000000001" customHeight="1">
      <c r="B16" s="202" t="s">
        <v>18</v>
      </c>
      <c r="C16" s="202"/>
      <c r="D16" s="202"/>
    </row>
    <row r="17" spans="2:16" ht="5.25" customHeight="1"/>
    <row r="18" spans="2:16" ht="20.100000000000001" customHeight="1">
      <c r="B18" s="202" t="s">
        <v>1</v>
      </c>
      <c r="C18" s="202"/>
      <c r="D18" s="202"/>
    </row>
    <row r="19" spans="2:16" ht="5.25" customHeight="1"/>
    <row r="20" spans="2:16" ht="20.100000000000001" customHeight="1">
      <c r="B20" s="202" t="s">
        <v>0</v>
      </c>
      <c r="C20" s="202"/>
      <c r="D20" s="202"/>
    </row>
    <row r="21" spans="2:16" ht="5.25" customHeight="1"/>
    <row r="22" spans="2:16" ht="19.899999999999999" customHeight="1">
      <c r="B22" s="202" t="s">
        <v>19</v>
      </c>
      <c r="C22" s="202"/>
      <c r="D22" s="202"/>
    </row>
    <row r="23" spans="2:16" ht="5.25" customHeight="1"/>
    <row r="24" spans="2:16" ht="20.100000000000001" customHeight="1"/>
    <row r="25" spans="2:16" ht="20.100000000000001" customHeight="1">
      <c r="B25" s="202" t="s">
        <v>28</v>
      </c>
      <c r="C25" s="202"/>
    </row>
    <row r="26" spans="2:16" ht="19.5" customHeight="1">
      <c r="B26" s="212"/>
      <c r="C26" s="204"/>
      <c r="D26" s="204"/>
      <c r="E26" s="204"/>
      <c r="F26" s="204"/>
      <c r="G26" s="204"/>
      <c r="H26" s="204"/>
      <c r="I26" s="204"/>
      <c r="J26" s="204"/>
      <c r="K26" s="204"/>
      <c r="L26" s="204"/>
      <c r="M26" s="204"/>
      <c r="N26" s="204"/>
      <c r="O26" s="204"/>
      <c r="P26" s="205"/>
    </row>
    <row r="27" spans="2:16" ht="19.5" customHeight="1">
      <c r="B27" s="206"/>
      <c r="C27" s="207"/>
      <c r="D27" s="207"/>
      <c r="E27" s="207"/>
      <c r="F27" s="207"/>
      <c r="G27" s="207"/>
      <c r="H27" s="207"/>
      <c r="I27" s="207"/>
      <c r="J27" s="207"/>
      <c r="K27" s="207"/>
      <c r="L27" s="207"/>
      <c r="M27" s="207"/>
      <c r="N27" s="207"/>
      <c r="O27" s="207"/>
      <c r="P27" s="208"/>
    </row>
    <row r="28" spans="2:16" ht="19.5" customHeight="1">
      <c r="B28" s="206"/>
      <c r="C28" s="207"/>
      <c r="D28" s="207"/>
      <c r="E28" s="207"/>
      <c r="F28" s="207"/>
      <c r="G28" s="207"/>
      <c r="H28" s="207"/>
      <c r="I28" s="207"/>
      <c r="J28" s="207"/>
      <c r="K28" s="207"/>
      <c r="L28" s="207"/>
      <c r="M28" s="207"/>
      <c r="N28" s="207"/>
      <c r="O28" s="207"/>
      <c r="P28" s="208"/>
    </row>
    <row r="29" spans="2:16" ht="19.5" customHeight="1">
      <c r="B29" s="206"/>
      <c r="C29" s="207"/>
      <c r="D29" s="207"/>
      <c r="E29" s="207"/>
      <c r="F29" s="207"/>
      <c r="G29" s="207"/>
      <c r="H29" s="207"/>
      <c r="I29" s="207"/>
      <c r="J29" s="207"/>
      <c r="K29" s="207"/>
      <c r="L29" s="207"/>
      <c r="M29" s="207"/>
      <c r="N29" s="207"/>
      <c r="O29" s="207"/>
      <c r="P29" s="208"/>
    </row>
    <row r="30" spans="2:16" ht="19.5" customHeight="1">
      <c r="B30" s="206"/>
      <c r="C30" s="207"/>
      <c r="D30" s="207"/>
      <c r="E30" s="207"/>
      <c r="F30" s="207"/>
      <c r="G30" s="207"/>
      <c r="H30" s="207"/>
      <c r="I30" s="207"/>
      <c r="J30" s="207"/>
      <c r="K30" s="207"/>
      <c r="L30" s="207"/>
      <c r="M30" s="207"/>
      <c r="N30" s="207"/>
      <c r="O30" s="207"/>
      <c r="P30" s="208"/>
    </row>
    <row r="31" spans="2:16" ht="19.5" customHeight="1">
      <c r="B31" s="206"/>
      <c r="C31" s="207"/>
      <c r="D31" s="207"/>
      <c r="E31" s="207"/>
      <c r="F31" s="207"/>
      <c r="G31" s="207"/>
      <c r="H31" s="207"/>
      <c r="I31" s="207"/>
      <c r="J31" s="207"/>
      <c r="K31" s="207"/>
      <c r="L31" s="207"/>
      <c r="M31" s="207"/>
      <c r="N31" s="207"/>
      <c r="O31" s="207"/>
      <c r="P31" s="208"/>
    </row>
    <row r="32" spans="2:16" ht="19.5" customHeight="1">
      <c r="B32" s="206"/>
      <c r="C32" s="207"/>
      <c r="D32" s="207"/>
      <c r="E32" s="207"/>
      <c r="F32" s="207"/>
      <c r="G32" s="207"/>
      <c r="H32" s="207"/>
      <c r="I32" s="207"/>
      <c r="J32" s="207"/>
      <c r="K32" s="207"/>
      <c r="L32" s="207"/>
      <c r="M32" s="207"/>
      <c r="N32" s="207"/>
      <c r="O32" s="207"/>
      <c r="P32" s="208"/>
    </row>
    <row r="33" spans="2:16" ht="19.5" customHeight="1">
      <c r="B33" s="206"/>
      <c r="C33" s="207"/>
      <c r="D33" s="207"/>
      <c r="E33" s="207"/>
      <c r="F33" s="207"/>
      <c r="G33" s="207"/>
      <c r="H33" s="207"/>
      <c r="I33" s="207"/>
      <c r="J33" s="207"/>
      <c r="K33" s="207"/>
      <c r="L33" s="207"/>
      <c r="M33" s="207"/>
      <c r="N33" s="207"/>
      <c r="O33" s="207"/>
      <c r="P33" s="208"/>
    </row>
    <row r="34" spans="2:16" ht="19.5" customHeight="1">
      <c r="B34" s="206"/>
      <c r="C34" s="207"/>
      <c r="D34" s="207"/>
      <c r="E34" s="207"/>
      <c r="F34" s="207"/>
      <c r="G34" s="207"/>
      <c r="H34" s="207"/>
      <c r="I34" s="207"/>
      <c r="J34" s="207"/>
      <c r="K34" s="207"/>
      <c r="L34" s="207"/>
      <c r="M34" s="207"/>
      <c r="N34" s="207"/>
      <c r="O34" s="207"/>
      <c r="P34" s="208"/>
    </row>
    <row r="35" spans="2:16" ht="19.5" customHeight="1">
      <c r="B35" s="209"/>
      <c r="C35" s="210"/>
      <c r="D35" s="210"/>
      <c r="E35" s="210"/>
      <c r="F35" s="210"/>
      <c r="G35" s="210"/>
      <c r="H35" s="210"/>
      <c r="I35" s="210"/>
      <c r="J35" s="210"/>
      <c r="K35" s="210"/>
      <c r="L35" s="210"/>
      <c r="M35" s="210"/>
      <c r="N35" s="210"/>
      <c r="O35" s="210"/>
      <c r="P35" s="211"/>
    </row>
    <row r="36" spans="2:16" ht="20.100000000000001" customHeight="1">
      <c r="B36" s="202" t="s">
        <v>29</v>
      </c>
      <c r="C36" s="202"/>
    </row>
    <row r="37" spans="2:16" ht="19.5" customHeight="1">
      <c r="B37" s="203"/>
      <c r="C37" s="204"/>
      <c r="D37" s="204"/>
      <c r="E37" s="204"/>
      <c r="F37" s="204"/>
      <c r="G37" s="204"/>
      <c r="H37" s="204"/>
      <c r="I37" s="204"/>
      <c r="J37" s="204"/>
      <c r="K37" s="204"/>
      <c r="L37" s="204"/>
      <c r="M37" s="204"/>
      <c r="N37" s="204"/>
      <c r="O37" s="204"/>
      <c r="P37" s="205"/>
    </row>
    <row r="38" spans="2:16" ht="19.5" customHeight="1">
      <c r="B38" s="206"/>
      <c r="C38" s="207"/>
      <c r="D38" s="207"/>
      <c r="E38" s="207"/>
      <c r="F38" s="207"/>
      <c r="G38" s="207"/>
      <c r="H38" s="207"/>
      <c r="I38" s="207"/>
      <c r="J38" s="207"/>
      <c r="K38" s="207"/>
      <c r="L38" s="207"/>
      <c r="M38" s="207"/>
      <c r="N38" s="207"/>
      <c r="O38" s="207"/>
      <c r="P38" s="208"/>
    </row>
    <row r="39" spans="2:16" ht="19.5" customHeight="1">
      <c r="B39" s="206"/>
      <c r="C39" s="207"/>
      <c r="D39" s="207"/>
      <c r="E39" s="207"/>
      <c r="F39" s="207"/>
      <c r="G39" s="207"/>
      <c r="H39" s="207"/>
      <c r="I39" s="207"/>
      <c r="J39" s="207"/>
      <c r="K39" s="207"/>
      <c r="L39" s="207"/>
      <c r="M39" s="207"/>
      <c r="N39" s="207"/>
      <c r="O39" s="207"/>
      <c r="P39" s="208"/>
    </row>
    <row r="40" spans="2:16" ht="19.5" customHeight="1">
      <c r="B40" s="206"/>
      <c r="C40" s="207"/>
      <c r="D40" s="207"/>
      <c r="E40" s="207"/>
      <c r="F40" s="207"/>
      <c r="G40" s="207"/>
      <c r="H40" s="207"/>
      <c r="I40" s="207"/>
      <c r="J40" s="207"/>
      <c r="K40" s="207"/>
      <c r="L40" s="207"/>
      <c r="M40" s="207"/>
      <c r="N40" s="207"/>
      <c r="O40" s="207"/>
      <c r="P40" s="208"/>
    </row>
    <row r="41" spans="2:16" ht="19.5" customHeight="1">
      <c r="B41" s="206"/>
      <c r="C41" s="207"/>
      <c r="D41" s="207"/>
      <c r="E41" s="207"/>
      <c r="F41" s="207"/>
      <c r="G41" s="207"/>
      <c r="H41" s="207"/>
      <c r="I41" s="207"/>
      <c r="J41" s="207"/>
      <c r="K41" s="207"/>
      <c r="L41" s="207"/>
      <c r="M41" s="207"/>
      <c r="N41" s="207"/>
      <c r="O41" s="207"/>
      <c r="P41" s="208"/>
    </row>
    <row r="42" spans="2:16" ht="19.5" customHeight="1">
      <c r="B42" s="206"/>
      <c r="C42" s="207"/>
      <c r="D42" s="207"/>
      <c r="E42" s="207"/>
      <c r="F42" s="207"/>
      <c r="G42" s="207"/>
      <c r="H42" s="207"/>
      <c r="I42" s="207"/>
      <c r="J42" s="207"/>
      <c r="K42" s="207"/>
      <c r="L42" s="207"/>
      <c r="M42" s="207"/>
      <c r="N42" s="207"/>
      <c r="O42" s="207"/>
      <c r="P42" s="208"/>
    </row>
    <row r="43" spans="2:16" ht="19.5" customHeight="1">
      <c r="B43" s="206"/>
      <c r="C43" s="207"/>
      <c r="D43" s="207"/>
      <c r="E43" s="207"/>
      <c r="F43" s="207"/>
      <c r="G43" s="207"/>
      <c r="H43" s="207"/>
      <c r="I43" s="207"/>
      <c r="J43" s="207"/>
      <c r="K43" s="207"/>
      <c r="L43" s="207"/>
      <c r="M43" s="207"/>
      <c r="N43" s="207"/>
      <c r="O43" s="207"/>
      <c r="P43" s="208"/>
    </row>
    <row r="44" spans="2:16" ht="19.5" customHeight="1">
      <c r="B44" s="206"/>
      <c r="C44" s="207"/>
      <c r="D44" s="207"/>
      <c r="E44" s="207"/>
      <c r="F44" s="207"/>
      <c r="G44" s="207"/>
      <c r="H44" s="207"/>
      <c r="I44" s="207"/>
      <c r="J44" s="207"/>
      <c r="K44" s="207"/>
      <c r="L44" s="207"/>
      <c r="M44" s="207"/>
      <c r="N44" s="207"/>
      <c r="O44" s="207"/>
      <c r="P44" s="208"/>
    </row>
    <row r="45" spans="2:16" ht="19.5" customHeight="1">
      <c r="B45" s="206"/>
      <c r="C45" s="207"/>
      <c r="D45" s="207"/>
      <c r="E45" s="207"/>
      <c r="F45" s="207"/>
      <c r="G45" s="207"/>
      <c r="H45" s="207"/>
      <c r="I45" s="207"/>
      <c r="J45" s="207"/>
      <c r="K45" s="207"/>
      <c r="L45" s="207"/>
      <c r="M45" s="207"/>
      <c r="N45" s="207"/>
      <c r="O45" s="207"/>
      <c r="P45" s="208"/>
    </row>
    <row r="46" spans="2:16" ht="19.5" customHeight="1">
      <c r="B46" s="209"/>
      <c r="C46" s="210"/>
      <c r="D46" s="210"/>
      <c r="E46" s="210"/>
      <c r="F46" s="210"/>
      <c r="G46" s="210"/>
      <c r="H46" s="210"/>
      <c r="I46" s="210"/>
      <c r="J46" s="210"/>
      <c r="K46" s="210"/>
      <c r="L46" s="210"/>
      <c r="M46" s="210"/>
      <c r="N46" s="210"/>
      <c r="O46" s="210"/>
      <c r="P46" s="211"/>
    </row>
  </sheetData>
  <mergeCells count="14">
    <mergeCell ref="B14:D14"/>
    <mergeCell ref="A2:L3"/>
    <mergeCell ref="O3:P3"/>
    <mergeCell ref="A7:P7"/>
    <mergeCell ref="B10:D10"/>
    <mergeCell ref="F10:O10"/>
    <mergeCell ref="B36:C36"/>
    <mergeCell ref="B37:P46"/>
    <mergeCell ref="B16:D16"/>
    <mergeCell ref="B18:D18"/>
    <mergeCell ref="B20:D20"/>
    <mergeCell ref="B22:D22"/>
    <mergeCell ref="B25:C25"/>
    <mergeCell ref="B26:P35"/>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38"/>
  <sheetViews>
    <sheetView view="pageBreakPreview" zoomScaleNormal="100" zoomScaleSheetLayoutView="100" workbookViewId="0">
      <selection activeCell="V3" sqref="V3"/>
    </sheetView>
  </sheetViews>
  <sheetFormatPr defaultColWidth="3.125" defaultRowHeight="13.5"/>
  <cols>
    <col min="1" max="16384" width="3.125" style="61"/>
  </cols>
  <sheetData>
    <row r="1" spans="1:38" ht="22.5" customHeight="1">
      <c r="A1" s="94" t="s">
        <v>133</v>
      </c>
    </row>
    <row r="3" spans="1:38" ht="24.75">
      <c r="A3" s="74" t="s">
        <v>101</v>
      </c>
    </row>
    <row r="6" spans="1:38">
      <c r="A6" s="73"/>
      <c r="B6" s="218" t="s">
        <v>100</v>
      </c>
      <c r="C6" s="218"/>
      <c r="D6" s="218"/>
      <c r="E6" s="218"/>
      <c r="F6" s="218"/>
      <c r="G6" s="218"/>
      <c r="H6" s="218"/>
      <c r="I6" s="218"/>
      <c r="J6" s="218"/>
      <c r="K6" s="218"/>
      <c r="L6" s="218"/>
      <c r="M6" s="218"/>
      <c r="N6" s="218"/>
      <c r="O6" s="218"/>
      <c r="P6" s="218"/>
      <c r="Q6" s="218"/>
      <c r="R6" s="218"/>
      <c r="S6" s="218"/>
      <c r="T6" s="218"/>
      <c r="U6" s="218"/>
      <c r="V6" s="218"/>
      <c r="W6" s="218"/>
      <c r="X6" s="218"/>
      <c r="Y6" s="218"/>
      <c r="Z6" s="218"/>
      <c r="AA6" s="217" t="s">
        <v>99</v>
      </c>
      <c r="AB6" s="217"/>
      <c r="AC6" s="217"/>
      <c r="AD6" s="217"/>
      <c r="AE6" s="217"/>
      <c r="AF6" s="217"/>
      <c r="AG6" s="217"/>
      <c r="AH6" s="217"/>
      <c r="AI6" s="217"/>
      <c r="AJ6" s="217"/>
      <c r="AK6" s="217"/>
      <c r="AL6" s="73"/>
    </row>
    <row r="7" spans="1:38" ht="14.25" thickBot="1">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7"/>
      <c r="AB7" s="217"/>
      <c r="AC7" s="217"/>
      <c r="AD7" s="217"/>
      <c r="AE7" s="217"/>
      <c r="AF7" s="217"/>
      <c r="AG7" s="217"/>
      <c r="AH7" s="217"/>
      <c r="AI7" s="217"/>
      <c r="AJ7" s="217"/>
      <c r="AK7" s="217"/>
      <c r="AL7" s="73"/>
    </row>
    <row r="8" spans="1:38">
      <c r="B8" s="263" t="s">
        <v>98</v>
      </c>
      <c r="C8" s="255"/>
      <c r="D8" s="255"/>
      <c r="E8" s="255"/>
      <c r="F8" s="255"/>
      <c r="G8" s="255"/>
      <c r="H8" s="256"/>
      <c r="I8" s="254"/>
      <c r="J8" s="255"/>
      <c r="K8" s="255"/>
      <c r="L8" s="255"/>
      <c r="M8" s="255"/>
      <c r="N8" s="255"/>
      <c r="O8" s="255"/>
      <c r="P8" s="255"/>
      <c r="Q8" s="255"/>
      <c r="R8" s="255"/>
      <c r="S8" s="255"/>
      <c r="T8" s="255"/>
      <c r="U8" s="255"/>
      <c r="V8" s="255"/>
      <c r="W8" s="255"/>
      <c r="X8" s="255"/>
      <c r="Y8" s="255"/>
      <c r="Z8" s="256"/>
      <c r="AA8" s="232" t="s">
        <v>97</v>
      </c>
      <c r="AB8" s="233"/>
      <c r="AC8" s="233"/>
      <c r="AD8" s="233"/>
      <c r="AE8" s="233"/>
      <c r="AF8" s="233"/>
      <c r="AG8" s="233"/>
      <c r="AH8" s="233"/>
      <c r="AI8" s="233"/>
      <c r="AJ8" s="233"/>
      <c r="AK8" s="234"/>
    </row>
    <row r="9" spans="1:38">
      <c r="B9" s="264"/>
      <c r="C9" s="258"/>
      <c r="D9" s="258"/>
      <c r="E9" s="258"/>
      <c r="F9" s="258"/>
      <c r="G9" s="258"/>
      <c r="H9" s="259"/>
      <c r="I9" s="257"/>
      <c r="J9" s="258"/>
      <c r="K9" s="258"/>
      <c r="L9" s="258"/>
      <c r="M9" s="258"/>
      <c r="N9" s="258"/>
      <c r="O9" s="258"/>
      <c r="P9" s="258"/>
      <c r="Q9" s="258"/>
      <c r="R9" s="258"/>
      <c r="S9" s="258"/>
      <c r="T9" s="258"/>
      <c r="U9" s="258"/>
      <c r="V9" s="258"/>
      <c r="W9" s="258"/>
      <c r="X9" s="258"/>
      <c r="Y9" s="258"/>
      <c r="Z9" s="259"/>
      <c r="AA9" s="235"/>
      <c r="AB9" s="236"/>
      <c r="AC9" s="236"/>
      <c r="AD9" s="236"/>
      <c r="AE9" s="236"/>
      <c r="AF9" s="236"/>
      <c r="AG9" s="236"/>
      <c r="AH9" s="236"/>
      <c r="AI9" s="236"/>
      <c r="AJ9" s="236"/>
      <c r="AK9" s="237"/>
    </row>
    <row r="10" spans="1:38" ht="14.25" thickBot="1">
      <c r="B10" s="265"/>
      <c r="C10" s="261"/>
      <c r="D10" s="261"/>
      <c r="E10" s="261"/>
      <c r="F10" s="261"/>
      <c r="G10" s="261"/>
      <c r="H10" s="262"/>
      <c r="I10" s="260"/>
      <c r="J10" s="261"/>
      <c r="K10" s="261"/>
      <c r="L10" s="261"/>
      <c r="M10" s="261"/>
      <c r="N10" s="261"/>
      <c r="O10" s="261"/>
      <c r="P10" s="261"/>
      <c r="Q10" s="261"/>
      <c r="R10" s="261"/>
      <c r="S10" s="261"/>
      <c r="T10" s="261"/>
      <c r="U10" s="261"/>
      <c r="V10" s="261"/>
      <c r="W10" s="261"/>
      <c r="X10" s="261"/>
      <c r="Y10" s="261"/>
      <c r="Z10" s="262"/>
      <c r="AA10" s="238"/>
      <c r="AB10" s="239"/>
      <c r="AC10" s="239"/>
      <c r="AD10" s="239"/>
      <c r="AE10" s="239"/>
      <c r="AF10" s="239"/>
      <c r="AG10" s="239"/>
      <c r="AH10" s="239"/>
      <c r="AI10" s="239"/>
      <c r="AJ10" s="239"/>
      <c r="AK10" s="240"/>
    </row>
    <row r="11" spans="1:38" ht="13.9" customHeight="1">
      <c r="B11" s="266" t="s">
        <v>96</v>
      </c>
      <c r="C11" s="267"/>
      <c r="D11" s="267"/>
      <c r="E11" s="267"/>
      <c r="F11" s="267"/>
      <c r="G11" s="267"/>
      <c r="H11" s="268"/>
      <c r="I11" s="278"/>
      <c r="J11" s="267"/>
      <c r="K11" s="267"/>
      <c r="L11" s="267"/>
      <c r="M11" s="267"/>
      <c r="N11" s="267"/>
      <c r="O11" s="267"/>
      <c r="P11" s="267"/>
      <c r="Q11" s="267"/>
      <c r="R11" s="267"/>
      <c r="S11" s="267"/>
      <c r="T11" s="267"/>
      <c r="U11" s="267"/>
      <c r="V11" s="267"/>
      <c r="W11" s="267"/>
      <c r="X11" s="267"/>
      <c r="Y11" s="267"/>
      <c r="Z11" s="268"/>
      <c r="AA11" s="241" t="s">
        <v>95</v>
      </c>
      <c r="AB11" s="242"/>
      <c r="AC11" s="242"/>
      <c r="AD11" s="242"/>
      <c r="AE11" s="242"/>
      <c r="AF11" s="242"/>
      <c r="AG11" s="242"/>
      <c r="AH11" s="242"/>
      <c r="AI11" s="242"/>
      <c r="AJ11" s="242"/>
      <c r="AK11" s="243"/>
    </row>
    <row r="12" spans="1:38" ht="13.9" customHeight="1">
      <c r="B12" s="264"/>
      <c r="C12" s="258"/>
      <c r="D12" s="258"/>
      <c r="E12" s="258"/>
      <c r="F12" s="258"/>
      <c r="G12" s="258"/>
      <c r="H12" s="259"/>
      <c r="I12" s="257"/>
      <c r="J12" s="258"/>
      <c r="K12" s="258"/>
      <c r="L12" s="258"/>
      <c r="M12" s="258"/>
      <c r="N12" s="258"/>
      <c r="O12" s="258"/>
      <c r="P12" s="258"/>
      <c r="Q12" s="258"/>
      <c r="R12" s="258"/>
      <c r="S12" s="258"/>
      <c r="T12" s="258"/>
      <c r="U12" s="258"/>
      <c r="V12" s="258"/>
      <c r="W12" s="258"/>
      <c r="X12" s="258"/>
      <c r="Y12" s="258"/>
      <c r="Z12" s="259"/>
      <c r="AA12" s="235"/>
      <c r="AB12" s="236"/>
      <c r="AC12" s="236"/>
      <c r="AD12" s="236"/>
      <c r="AE12" s="236"/>
      <c r="AF12" s="236"/>
      <c r="AG12" s="236"/>
      <c r="AH12" s="236"/>
      <c r="AI12" s="236"/>
      <c r="AJ12" s="236"/>
      <c r="AK12" s="237"/>
    </row>
    <row r="13" spans="1:38" ht="13.9" customHeight="1" thickBot="1">
      <c r="B13" s="265"/>
      <c r="C13" s="261"/>
      <c r="D13" s="261"/>
      <c r="E13" s="261"/>
      <c r="F13" s="261"/>
      <c r="G13" s="261"/>
      <c r="H13" s="262"/>
      <c r="I13" s="260"/>
      <c r="J13" s="261"/>
      <c r="K13" s="261"/>
      <c r="L13" s="261"/>
      <c r="M13" s="261"/>
      <c r="N13" s="261"/>
      <c r="O13" s="261"/>
      <c r="P13" s="261"/>
      <c r="Q13" s="261"/>
      <c r="R13" s="261"/>
      <c r="S13" s="261"/>
      <c r="T13" s="261"/>
      <c r="U13" s="261"/>
      <c r="V13" s="261"/>
      <c r="W13" s="261"/>
      <c r="X13" s="261"/>
      <c r="Y13" s="261"/>
      <c r="Z13" s="262"/>
      <c r="AA13" s="238"/>
      <c r="AB13" s="239"/>
      <c r="AC13" s="239"/>
      <c r="AD13" s="239"/>
      <c r="AE13" s="239"/>
      <c r="AF13" s="239"/>
      <c r="AG13" s="239"/>
      <c r="AH13" s="239"/>
      <c r="AI13" s="239"/>
      <c r="AJ13" s="239"/>
      <c r="AK13" s="240"/>
    </row>
    <row r="14" spans="1:38">
      <c r="B14" s="266" t="s">
        <v>94</v>
      </c>
      <c r="C14" s="267"/>
      <c r="D14" s="267"/>
      <c r="E14" s="267"/>
      <c r="F14" s="267"/>
      <c r="G14" s="267"/>
      <c r="H14" s="268"/>
      <c r="I14" s="266"/>
      <c r="J14" s="267"/>
      <c r="K14" s="267"/>
      <c r="L14" s="267"/>
      <c r="M14" s="267"/>
      <c r="N14" s="267"/>
      <c r="O14" s="267"/>
      <c r="P14" s="267"/>
      <c r="Q14" s="267"/>
      <c r="R14" s="267"/>
      <c r="S14" s="267"/>
      <c r="T14" s="267"/>
      <c r="U14" s="267"/>
      <c r="V14" s="267"/>
      <c r="W14" s="267"/>
      <c r="X14" s="267"/>
      <c r="Y14" s="267"/>
      <c r="Z14" s="268"/>
      <c r="AA14" s="241" t="s">
        <v>93</v>
      </c>
      <c r="AB14" s="242"/>
      <c r="AC14" s="242"/>
      <c r="AD14" s="242"/>
      <c r="AE14" s="242"/>
      <c r="AF14" s="242"/>
      <c r="AG14" s="242"/>
      <c r="AH14" s="242"/>
      <c r="AI14" s="242"/>
      <c r="AJ14" s="242"/>
      <c r="AK14" s="243"/>
    </row>
    <row r="15" spans="1:38">
      <c r="B15" s="264"/>
      <c r="C15" s="258"/>
      <c r="D15" s="258"/>
      <c r="E15" s="258"/>
      <c r="F15" s="258"/>
      <c r="G15" s="258"/>
      <c r="H15" s="259"/>
      <c r="I15" s="264"/>
      <c r="J15" s="258"/>
      <c r="K15" s="258"/>
      <c r="L15" s="258"/>
      <c r="M15" s="258"/>
      <c r="N15" s="258"/>
      <c r="O15" s="258"/>
      <c r="P15" s="258"/>
      <c r="Q15" s="258"/>
      <c r="R15" s="258"/>
      <c r="S15" s="258"/>
      <c r="T15" s="258"/>
      <c r="U15" s="258"/>
      <c r="V15" s="258"/>
      <c r="W15" s="258"/>
      <c r="X15" s="258"/>
      <c r="Y15" s="258"/>
      <c r="Z15" s="259"/>
      <c r="AA15" s="235"/>
      <c r="AB15" s="236"/>
      <c r="AC15" s="236"/>
      <c r="AD15" s="236"/>
      <c r="AE15" s="236"/>
      <c r="AF15" s="236"/>
      <c r="AG15" s="236"/>
      <c r="AH15" s="236"/>
      <c r="AI15" s="236"/>
      <c r="AJ15" s="236"/>
      <c r="AK15" s="237"/>
    </row>
    <row r="16" spans="1:38" ht="14.25" thickBot="1">
      <c r="B16" s="275"/>
      <c r="C16" s="276"/>
      <c r="D16" s="276"/>
      <c r="E16" s="276"/>
      <c r="F16" s="276"/>
      <c r="G16" s="276"/>
      <c r="H16" s="277"/>
      <c r="I16" s="265"/>
      <c r="J16" s="261"/>
      <c r="K16" s="261"/>
      <c r="L16" s="261"/>
      <c r="M16" s="261"/>
      <c r="N16" s="261"/>
      <c r="O16" s="261"/>
      <c r="P16" s="261"/>
      <c r="Q16" s="261"/>
      <c r="R16" s="261"/>
      <c r="S16" s="261"/>
      <c r="T16" s="261"/>
      <c r="U16" s="261"/>
      <c r="V16" s="261"/>
      <c r="W16" s="261"/>
      <c r="X16" s="261"/>
      <c r="Y16" s="261"/>
      <c r="Z16" s="262"/>
      <c r="AA16" s="238"/>
      <c r="AB16" s="239"/>
      <c r="AC16" s="239"/>
      <c r="AD16" s="239"/>
      <c r="AE16" s="239"/>
      <c r="AF16" s="239"/>
      <c r="AG16" s="239"/>
      <c r="AH16" s="239"/>
      <c r="AI16" s="239"/>
      <c r="AJ16" s="239"/>
      <c r="AK16" s="240"/>
    </row>
    <row r="17" spans="2:37">
      <c r="B17" s="263" t="s">
        <v>92</v>
      </c>
      <c r="C17" s="255"/>
      <c r="D17" s="255"/>
      <c r="E17" s="255"/>
      <c r="F17" s="255"/>
      <c r="G17" s="255"/>
      <c r="H17" s="256"/>
      <c r="I17" s="263"/>
      <c r="J17" s="255"/>
      <c r="K17" s="255"/>
      <c r="L17" s="255"/>
      <c r="M17" s="255"/>
      <c r="N17" s="255"/>
      <c r="O17" s="255"/>
      <c r="P17" s="255"/>
      <c r="Q17" s="255"/>
      <c r="R17" s="255"/>
      <c r="S17" s="255"/>
      <c r="T17" s="255"/>
      <c r="U17" s="255"/>
      <c r="V17" s="255"/>
      <c r="W17" s="255"/>
      <c r="X17" s="255"/>
      <c r="Y17" s="255"/>
      <c r="Z17" s="256"/>
      <c r="AA17" s="241">
        <v>1234567</v>
      </c>
      <c r="AB17" s="242"/>
      <c r="AC17" s="242"/>
      <c r="AD17" s="242"/>
      <c r="AE17" s="242"/>
      <c r="AF17" s="242"/>
      <c r="AG17" s="242"/>
      <c r="AH17" s="242"/>
      <c r="AI17" s="242"/>
      <c r="AJ17" s="242"/>
      <c r="AK17" s="243"/>
    </row>
    <row r="18" spans="2:37">
      <c r="B18" s="264"/>
      <c r="C18" s="258"/>
      <c r="D18" s="258"/>
      <c r="E18" s="258"/>
      <c r="F18" s="258"/>
      <c r="G18" s="258"/>
      <c r="H18" s="259"/>
      <c r="I18" s="264"/>
      <c r="J18" s="258"/>
      <c r="K18" s="258"/>
      <c r="L18" s="258"/>
      <c r="M18" s="258"/>
      <c r="N18" s="258"/>
      <c r="O18" s="258"/>
      <c r="P18" s="258"/>
      <c r="Q18" s="258"/>
      <c r="R18" s="258"/>
      <c r="S18" s="258"/>
      <c r="T18" s="258"/>
      <c r="U18" s="258"/>
      <c r="V18" s="258"/>
      <c r="W18" s="258"/>
      <c r="X18" s="258"/>
      <c r="Y18" s="258"/>
      <c r="Z18" s="259"/>
      <c r="AA18" s="235"/>
      <c r="AB18" s="236"/>
      <c r="AC18" s="236"/>
      <c r="AD18" s="236"/>
      <c r="AE18" s="236"/>
      <c r="AF18" s="236"/>
      <c r="AG18" s="236"/>
      <c r="AH18" s="236"/>
      <c r="AI18" s="236"/>
      <c r="AJ18" s="236"/>
      <c r="AK18" s="237"/>
    </row>
    <row r="19" spans="2:37" ht="14.25" thickBot="1">
      <c r="B19" s="275"/>
      <c r="C19" s="276"/>
      <c r="D19" s="276"/>
      <c r="E19" s="276"/>
      <c r="F19" s="276"/>
      <c r="G19" s="276"/>
      <c r="H19" s="277"/>
      <c r="I19" s="265"/>
      <c r="J19" s="261"/>
      <c r="K19" s="261"/>
      <c r="L19" s="261"/>
      <c r="M19" s="261"/>
      <c r="N19" s="261"/>
      <c r="O19" s="261"/>
      <c r="P19" s="261"/>
      <c r="Q19" s="261"/>
      <c r="R19" s="261"/>
      <c r="S19" s="261"/>
      <c r="T19" s="261"/>
      <c r="U19" s="261"/>
      <c r="V19" s="261"/>
      <c r="W19" s="261"/>
      <c r="X19" s="261"/>
      <c r="Y19" s="261"/>
      <c r="Z19" s="262"/>
      <c r="AA19" s="244"/>
      <c r="AB19" s="245"/>
      <c r="AC19" s="245"/>
      <c r="AD19" s="245"/>
      <c r="AE19" s="245"/>
      <c r="AF19" s="245"/>
      <c r="AG19" s="245"/>
      <c r="AH19" s="245"/>
      <c r="AI19" s="245"/>
      <c r="AJ19" s="245"/>
      <c r="AK19" s="246"/>
    </row>
    <row r="20" spans="2:37">
      <c r="B20" s="263" t="s">
        <v>91</v>
      </c>
      <c r="C20" s="255"/>
      <c r="D20" s="255"/>
      <c r="E20" s="255"/>
      <c r="F20" s="255"/>
      <c r="G20" s="255"/>
      <c r="H20" s="256"/>
      <c r="I20" s="254"/>
      <c r="J20" s="255"/>
      <c r="K20" s="255"/>
      <c r="L20" s="255"/>
      <c r="M20" s="255"/>
      <c r="N20" s="255"/>
      <c r="O20" s="255"/>
      <c r="P20" s="255"/>
      <c r="Q20" s="255"/>
      <c r="R20" s="255"/>
      <c r="S20" s="255"/>
      <c r="T20" s="255"/>
      <c r="U20" s="255"/>
      <c r="V20" s="255"/>
      <c r="W20" s="255"/>
      <c r="X20" s="255"/>
      <c r="Y20" s="255"/>
      <c r="Z20" s="256"/>
      <c r="AA20" s="232" t="s">
        <v>90</v>
      </c>
      <c r="AB20" s="233"/>
      <c r="AC20" s="233"/>
      <c r="AD20" s="233"/>
      <c r="AE20" s="233"/>
      <c r="AF20" s="233"/>
      <c r="AG20" s="233"/>
      <c r="AH20" s="233"/>
      <c r="AI20" s="233"/>
      <c r="AJ20" s="233"/>
      <c r="AK20" s="234"/>
    </row>
    <row r="21" spans="2:37">
      <c r="B21" s="264"/>
      <c r="C21" s="258"/>
      <c r="D21" s="258"/>
      <c r="E21" s="258"/>
      <c r="F21" s="258"/>
      <c r="G21" s="258"/>
      <c r="H21" s="259"/>
      <c r="I21" s="257"/>
      <c r="J21" s="258"/>
      <c r="K21" s="258"/>
      <c r="L21" s="258"/>
      <c r="M21" s="258"/>
      <c r="N21" s="258"/>
      <c r="O21" s="258"/>
      <c r="P21" s="258"/>
      <c r="Q21" s="258"/>
      <c r="R21" s="258"/>
      <c r="S21" s="258"/>
      <c r="T21" s="258"/>
      <c r="U21" s="258"/>
      <c r="V21" s="258"/>
      <c r="W21" s="258"/>
      <c r="X21" s="258"/>
      <c r="Y21" s="258"/>
      <c r="Z21" s="259"/>
      <c r="AA21" s="235"/>
      <c r="AB21" s="236"/>
      <c r="AC21" s="236"/>
      <c r="AD21" s="236"/>
      <c r="AE21" s="236"/>
      <c r="AF21" s="236"/>
      <c r="AG21" s="236"/>
      <c r="AH21" s="236"/>
      <c r="AI21" s="236"/>
      <c r="AJ21" s="236"/>
      <c r="AK21" s="237"/>
    </row>
    <row r="22" spans="2:37" ht="14.25" thickBot="1">
      <c r="B22" s="265"/>
      <c r="C22" s="261"/>
      <c r="D22" s="261"/>
      <c r="E22" s="261"/>
      <c r="F22" s="261"/>
      <c r="G22" s="261"/>
      <c r="H22" s="262"/>
      <c r="I22" s="260"/>
      <c r="J22" s="261"/>
      <c r="K22" s="261"/>
      <c r="L22" s="261"/>
      <c r="M22" s="261"/>
      <c r="N22" s="261"/>
      <c r="O22" s="261"/>
      <c r="P22" s="261"/>
      <c r="Q22" s="261"/>
      <c r="R22" s="261"/>
      <c r="S22" s="261"/>
      <c r="T22" s="261"/>
      <c r="U22" s="261"/>
      <c r="V22" s="261"/>
      <c r="W22" s="261"/>
      <c r="X22" s="261"/>
      <c r="Y22" s="261"/>
      <c r="Z22" s="262"/>
      <c r="AA22" s="238"/>
      <c r="AB22" s="239"/>
      <c r="AC22" s="239"/>
      <c r="AD22" s="239"/>
      <c r="AE22" s="239"/>
      <c r="AF22" s="239"/>
      <c r="AG22" s="239"/>
      <c r="AH22" s="239"/>
      <c r="AI22" s="239"/>
      <c r="AJ22" s="239"/>
      <c r="AK22" s="240"/>
    </row>
    <row r="23" spans="2:37" ht="12.6" customHeight="1">
      <c r="B23" s="266" t="s">
        <v>89</v>
      </c>
      <c r="C23" s="267"/>
      <c r="D23" s="267"/>
      <c r="E23" s="267"/>
      <c r="F23" s="267"/>
      <c r="G23" s="267"/>
      <c r="H23" s="268"/>
      <c r="I23" s="220"/>
      <c r="J23" s="221"/>
      <c r="K23" s="221"/>
      <c r="L23" s="221"/>
      <c r="M23" s="221"/>
      <c r="N23" s="221"/>
      <c r="O23" s="221"/>
      <c r="P23" s="221"/>
      <c r="Q23" s="221"/>
      <c r="R23" s="221"/>
      <c r="S23" s="221"/>
      <c r="T23" s="221"/>
      <c r="U23" s="221"/>
      <c r="V23" s="221"/>
      <c r="W23" s="221"/>
      <c r="X23" s="221"/>
      <c r="Y23" s="221"/>
      <c r="Z23" s="222"/>
      <c r="AA23" s="241" t="s">
        <v>88</v>
      </c>
      <c r="AB23" s="242"/>
      <c r="AC23" s="242"/>
      <c r="AD23" s="242"/>
      <c r="AE23" s="242"/>
      <c r="AF23" s="242"/>
      <c r="AG23" s="242"/>
      <c r="AH23" s="242"/>
      <c r="AI23" s="242"/>
      <c r="AJ23" s="242"/>
      <c r="AK23" s="243"/>
    </row>
    <row r="24" spans="2:37" ht="12.6" customHeight="1">
      <c r="B24" s="272"/>
      <c r="C24" s="273"/>
      <c r="D24" s="273"/>
      <c r="E24" s="273"/>
      <c r="F24" s="273"/>
      <c r="G24" s="273"/>
      <c r="H24" s="274"/>
      <c r="I24" s="223"/>
      <c r="J24" s="224"/>
      <c r="K24" s="224"/>
      <c r="L24" s="224"/>
      <c r="M24" s="224"/>
      <c r="N24" s="224"/>
      <c r="O24" s="224"/>
      <c r="P24" s="224"/>
      <c r="Q24" s="224"/>
      <c r="R24" s="224"/>
      <c r="S24" s="224"/>
      <c r="T24" s="224"/>
      <c r="U24" s="224"/>
      <c r="V24" s="224"/>
      <c r="W24" s="224"/>
      <c r="X24" s="224"/>
      <c r="Y24" s="224"/>
      <c r="Z24" s="225"/>
      <c r="AA24" s="269"/>
      <c r="AB24" s="270"/>
      <c r="AC24" s="270"/>
      <c r="AD24" s="270"/>
      <c r="AE24" s="270"/>
      <c r="AF24" s="270"/>
      <c r="AG24" s="270"/>
      <c r="AH24" s="270"/>
      <c r="AI24" s="270"/>
      <c r="AJ24" s="270"/>
      <c r="AK24" s="271"/>
    </row>
    <row r="25" spans="2:37" ht="12.6" customHeight="1">
      <c r="B25" s="275"/>
      <c r="C25" s="276"/>
      <c r="D25" s="276"/>
      <c r="E25" s="276"/>
      <c r="F25" s="276"/>
      <c r="G25" s="276"/>
      <c r="H25" s="277"/>
      <c r="I25" s="226"/>
      <c r="J25" s="227"/>
      <c r="K25" s="227"/>
      <c r="L25" s="227"/>
      <c r="M25" s="227"/>
      <c r="N25" s="227"/>
      <c r="O25" s="227"/>
      <c r="P25" s="227"/>
      <c r="Q25" s="227"/>
      <c r="R25" s="227"/>
      <c r="S25" s="227"/>
      <c r="T25" s="227"/>
      <c r="U25" s="227"/>
      <c r="V25" s="227"/>
      <c r="W25" s="227"/>
      <c r="X25" s="227"/>
      <c r="Y25" s="227"/>
      <c r="Z25" s="228"/>
      <c r="AA25" s="244"/>
      <c r="AB25" s="245"/>
      <c r="AC25" s="245"/>
      <c r="AD25" s="245"/>
      <c r="AE25" s="245"/>
      <c r="AF25" s="245"/>
      <c r="AG25" s="245"/>
      <c r="AH25" s="245"/>
      <c r="AI25" s="245"/>
      <c r="AJ25" s="245"/>
      <c r="AK25" s="246"/>
    </row>
    <row r="26" spans="2:37" ht="14.25" thickBot="1">
      <c r="B26" s="265"/>
      <c r="C26" s="261"/>
      <c r="D26" s="261"/>
      <c r="E26" s="261"/>
      <c r="F26" s="261"/>
      <c r="G26" s="261"/>
      <c r="H26" s="262"/>
      <c r="I26" s="229"/>
      <c r="J26" s="230"/>
      <c r="K26" s="230"/>
      <c r="L26" s="230"/>
      <c r="M26" s="230"/>
      <c r="N26" s="230"/>
      <c r="O26" s="230"/>
      <c r="P26" s="230"/>
      <c r="Q26" s="230"/>
      <c r="R26" s="230"/>
      <c r="S26" s="230"/>
      <c r="T26" s="230"/>
      <c r="U26" s="230"/>
      <c r="V26" s="230"/>
      <c r="W26" s="230"/>
      <c r="X26" s="230"/>
      <c r="Y26" s="230"/>
      <c r="Z26" s="231"/>
      <c r="AA26" s="238"/>
      <c r="AB26" s="239"/>
      <c r="AC26" s="239"/>
      <c r="AD26" s="239"/>
      <c r="AE26" s="239"/>
      <c r="AF26" s="239"/>
      <c r="AG26" s="239"/>
      <c r="AH26" s="239"/>
      <c r="AI26" s="239"/>
      <c r="AJ26" s="239"/>
      <c r="AK26" s="240"/>
    </row>
    <row r="27" spans="2:37" ht="16.5">
      <c r="B27" s="72"/>
      <c r="C27" s="72"/>
      <c r="D27" s="72"/>
      <c r="E27" s="72"/>
      <c r="F27" s="72"/>
      <c r="G27" s="72"/>
      <c r="H27" s="72"/>
      <c r="I27" s="70"/>
      <c r="J27" s="70"/>
      <c r="K27" s="70"/>
      <c r="L27" s="70"/>
      <c r="M27" s="71"/>
      <c r="N27" s="71"/>
      <c r="O27" s="71"/>
      <c r="P27" s="71"/>
      <c r="Q27" s="71"/>
      <c r="R27" s="71"/>
      <c r="S27" s="71"/>
      <c r="T27" s="71"/>
      <c r="U27" s="71"/>
      <c r="V27" s="70"/>
      <c r="W27" s="70"/>
      <c r="X27" s="70"/>
      <c r="Y27" s="70"/>
      <c r="Z27" s="70"/>
      <c r="AA27" s="69"/>
      <c r="AB27" s="69"/>
      <c r="AC27" s="69"/>
      <c r="AD27" s="69"/>
      <c r="AE27" s="69"/>
      <c r="AF27" s="69"/>
      <c r="AG27" s="69"/>
      <c r="AH27" s="69"/>
      <c r="AI27" s="69"/>
      <c r="AJ27" s="69"/>
      <c r="AK27" s="69"/>
    </row>
    <row r="28" spans="2:37" ht="14.25" thickBot="1">
      <c r="B28" s="61" t="s">
        <v>87</v>
      </c>
      <c r="M28" s="64"/>
      <c r="N28" s="64"/>
      <c r="O28" s="64"/>
      <c r="P28" s="64"/>
      <c r="Q28" s="64"/>
      <c r="R28" s="64"/>
      <c r="S28" s="64"/>
      <c r="T28" s="64"/>
      <c r="U28" s="64"/>
    </row>
    <row r="29" spans="2:37" ht="18.75">
      <c r="B29" s="247" t="s">
        <v>86</v>
      </c>
      <c r="C29" s="248"/>
      <c r="D29" s="248"/>
      <c r="E29" s="248"/>
      <c r="F29" s="248"/>
      <c r="G29" s="248"/>
      <c r="H29" s="248"/>
      <c r="I29" s="248"/>
      <c r="J29" s="248"/>
      <c r="K29" s="248"/>
      <c r="L29" s="248"/>
      <c r="M29" s="68"/>
      <c r="N29" s="67" t="s">
        <v>85</v>
      </c>
      <c r="O29" s="66"/>
      <c r="P29" s="66"/>
      <c r="Q29" s="68"/>
      <c r="R29" s="67" t="s">
        <v>84</v>
      </c>
      <c r="S29" s="66"/>
      <c r="T29" s="66"/>
      <c r="U29" s="65"/>
    </row>
    <row r="30" spans="2:37" ht="19.5" thickBot="1">
      <c r="B30" s="249" t="s">
        <v>83</v>
      </c>
      <c r="C30" s="250"/>
      <c r="D30" s="250"/>
      <c r="E30" s="250"/>
      <c r="F30" s="250"/>
      <c r="G30" s="250"/>
      <c r="H30" s="250"/>
      <c r="I30" s="250"/>
      <c r="J30" s="250"/>
      <c r="K30" s="250"/>
      <c r="L30" s="250"/>
      <c r="M30" s="251" t="s">
        <v>82</v>
      </c>
      <c r="N30" s="252"/>
      <c r="O30" s="252"/>
      <c r="P30" s="252"/>
      <c r="Q30" s="252"/>
      <c r="R30" s="252"/>
      <c r="S30" s="252"/>
      <c r="T30" s="252"/>
      <c r="U30" s="253"/>
    </row>
    <row r="31" spans="2:37">
      <c r="M31" s="64"/>
      <c r="N31" s="64"/>
      <c r="O31" s="64"/>
      <c r="P31" s="64"/>
      <c r="Q31" s="64"/>
      <c r="R31" s="64"/>
      <c r="S31" s="64"/>
      <c r="T31" s="64"/>
      <c r="U31" s="64"/>
    </row>
    <row r="32" spans="2:37">
      <c r="M32" s="64"/>
      <c r="N32" s="64"/>
      <c r="O32" s="64"/>
      <c r="P32" s="64"/>
      <c r="Q32" s="64"/>
      <c r="R32" s="64"/>
      <c r="S32" s="64"/>
      <c r="T32" s="64"/>
      <c r="U32" s="64"/>
    </row>
    <row r="33" spans="23:43" ht="34.9" customHeight="1">
      <c r="W33" s="63" t="s">
        <v>81</v>
      </c>
      <c r="X33" s="63"/>
      <c r="Y33" s="63"/>
      <c r="Z33" s="63"/>
      <c r="AA33" s="63"/>
      <c r="AB33" s="63"/>
      <c r="AC33" s="63"/>
      <c r="AD33" s="63"/>
      <c r="AE33" s="62"/>
      <c r="AF33" s="62"/>
      <c r="AG33" s="62"/>
      <c r="AH33" s="62"/>
      <c r="AI33" s="62"/>
      <c r="AJ33" s="62"/>
      <c r="AK33" s="62"/>
      <c r="AL33" s="62"/>
    </row>
    <row r="34" spans="23:43" ht="13.15" customHeight="1">
      <c r="W34" s="219" t="s">
        <v>80</v>
      </c>
      <c r="X34" s="219"/>
      <c r="Y34" s="219"/>
      <c r="Z34" s="219"/>
      <c r="AA34" s="219"/>
      <c r="AB34" s="219"/>
      <c r="AC34" s="219"/>
      <c r="AD34" s="219"/>
      <c r="AE34" s="219"/>
      <c r="AF34" s="219"/>
      <c r="AG34" s="219"/>
      <c r="AH34" s="219"/>
    </row>
    <row r="35" spans="23:43">
      <c r="W35" s="219"/>
      <c r="X35" s="219"/>
      <c r="Y35" s="219"/>
      <c r="Z35" s="219"/>
      <c r="AA35" s="219"/>
      <c r="AB35" s="219"/>
      <c r="AC35" s="219"/>
      <c r="AD35" s="219"/>
      <c r="AE35" s="219"/>
      <c r="AF35" s="219"/>
      <c r="AG35" s="219"/>
      <c r="AH35" s="219"/>
    </row>
    <row r="36" spans="23:43">
      <c r="W36" s="219"/>
      <c r="X36" s="219"/>
      <c r="Y36" s="219"/>
      <c r="Z36" s="219"/>
      <c r="AA36" s="219"/>
      <c r="AB36" s="219"/>
      <c r="AC36" s="219"/>
      <c r="AD36" s="219"/>
      <c r="AE36" s="219"/>
      <c r="AF36" s="219"/>
      <c r="AG36" s="219"/>
      <c r="AH36" s="219"/>
    </row>
    <row r="37" spans="23:43" ht="14.45" customHeight="1">
      <c r="W37" s="61" t="s">
        <v>79</v>
      </c>
      <c r="X37" s="61" t="s">
        <v>78</v>
      </c>
      <c r="AK37" s="216"/>
      <c r="AL37" s="216"/>
      <c r="AM37" s="216"/>
      <c r="AN37" s="216"/>
      <c r="AO37" s="216"/>
      <c r="AP37" s="216"/>
      <c r="AQ37" s="216"/>
    </row>
    <row r="38" spans="23:43" ht="14.45" customHeight="1">
      <c r="W38" s="61" t="s">
        <v>77</v>
      </c>
      <c r="X38" s="61" t="s">
        <v>76</v>
      </c>
      <c r="AE38" s="61" t="s">
        <v>75</v>
      </c>
      <c r="AG38" s="61" t="s">
        <v>74</v>
      </c>
      <c r="AK38" s="216"/>
      <c r="AL38" s="216"/>
      <c r="AM38" s="216"/>
      <c r="AN38" s="216"/>
      <c r="AO38" s="216"/>
      <c r="AP38" s="216"/>
      <c r="AQ38" s="216"/>
    </row>
  </sheetData>
  <mergeCells count="25">
    <mergeCell ref="AA23:AK26"/>
    <mergeCell ref="B23:H26"/>
    <mergeCell ref="I8:Z10"/>
    <mergeCell ref="I11:Z13"/>
    <mergeCell ref="I14:Z16"/>
    <mergeCell ref="I17:Z19"/>
    <mergeCell ref="B14:H16"/>
    <mergeCell ref="B17:H19"/>
    <mergeCell ref="B20:H22"/>
    <mergeCell ref="AK37:AQ38"/>
    <mergeCell ref="AA6:AK7"/>
    <mergeCell ref="B6:Z7"/>
    <mergeCell ref="W34:AH36"/>
    <mergeCell ref="I23:Z26"/>
    <mergeCell ref="AA8:AK10"/>
    <mergeCell ref="AA11:AK13"/>
    <mergeCell ref="AA14:AK16"/>
    <mergeCell ref="AA17:AK19"/>
    <mergeCell ref="AA20:AK22"/>
    <mergeCell ref="B29:L29"/>
    <mergeCell ref="B30:L30"/>
    <mergeCell ref="M30:U30"/>
    <mergeCell ref="I20:Z22"/>
    <mergeCell ref="B8:H10"/>
    <mergeCell ref="B11:H13"/>
  </mergeCells>
  <phoneticPr fontId="2"/>
  <dataValidations count="1">
    <dataValidation imeMode="off" allowBlank="1" showInputMessage="1" showErrorMessage="1" sqref="M30:U30" xr:uid="{00000000-0002-0000-0400-00000000000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31"/>
  <sheetViews>
    <sheetView view="pageBreakPreview" zoomScaleNormal="100" zoomScaleSheetLayoutView="100" workbookViewId="0">
      <selection activeCell="AP6" sqref="AP6"/>
    </sheetView>
  </sheetViews>
  <sheetFormatPr defaultColWidth="8.875" defaultRowHeight="16.5"/>
  <cols>
    <col min="1" max="41" width="2" style="75" customWidth="1"/>
    <col min="42" max="16384" width="8.875" style="75"/>
  </cols>
  <sheetData>
    <row r="1" spans="1:42" ht="30.75" customHeight="1">
      <c r="A1" s="94" t="s">
        <v>138</v>
      </c>
    </row>
    <row r="2" spans="1:42" ht="20.100000000000001"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84" t="s">
        <v>34</v>
      </c>
      <c r="AG2" s="288"/>
      <c r="AH2" s="288"/>
      <c r="AI2" s="83" t="s">
        <v>121</v>
      </c>
      <c r="AJ2" s="288"/>
      <c r="AK2" s="288"/>
      <c r="AL2" s="83" t="s">
        <v>120</v>
      </c>
      <c r="AM2" s="288"/>
      <c r="AN2" s="288"/>
      <c r="AO2" s="81" t="s">
        <v>119</v>
      </c>
    </row>
    <row r="3" spans="1:42" ht="20.100000000000001"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row>
    <row r="4" spans="1:42" ht="20.100000000000001"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42" ht="20.100000000000001" customHeight="1">
      <c r="A5" s="81" t="s">
        <v>118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42" ht="20.100000000000001" customHeight="1">
      <c r="A6" s="77"/>
      <c r="B6" s="81" t="s">
        <v>117</v>
      </c>
      <c r="C6" s="77"/>
      <c r="D6" s="77"/>
      <c r="E6" s="77"/>
      <c r="F6" s="77"/>
      <c r="G6" s="77"/>
      <c r="H6" s="77"/>
      <c r="I6" s="77"/>
      <c r="J6" s="77"/>
      <c r="K6" s="282" t="s">
        <v>46</v>
      </c>
      <c r="L6" s="282"/>
      <c r="M6" s="282"/>
      <c r="N6" s="282"/>
      <c r="O6" s="282"/>
      <c r="P6" s="282"/>
      <c r="Q6" s="81"/>
      <c r="R6" s="81" t="s">
        <v>47</v>
      </c>
      <c r="S6" s="77"/>
      <c r="T6" s="77"/>
      <c r="U6" s="77"/>
      <c r="V6" s="77"/>
      <c r="W6" s="77"/>
      <c r="X6" s="77"/>
      <c r="Y6" s="77"/>
      <c r="Z6" s="77"/>
      <c r="AA6" s="77"/>
      <c r="AB6" s="77"/>
      <c r="AC6" s="77"/>
      <c r="AD6" s="77"/>
      <c r="AE6" s="77"/>
      <c r="AF6" s="77"/>
      <c r="AG6" s="77"/>
      <c r="AH6" s="77"/>
      <c r="AI6" s="77"/>
      <c r="AJ6" s="77"/>
      <c r="AK6" s="77"/>
      <c r="AL6" s="77"/>
      <c r="AM6" s="77"/>
      <c r="AN6" s="77"/>
      <c r="AO6" s="77"/>
      <c r="AP6" s="96" t="s">
        <v>139</v>
      </c>
    </row>
    <row r="7" spans="1:42" ht="20.100000000000001"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row>
    <row r="8" spans="1:42" ht="20.100000000000001" customHeight="1">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row>
    <row r="9" spans="1:42" ht="20.100000000000001" customHeight="1">
      <c r="A9" s="77"/>
      <c r="B9" s="77"/>
      <c r="C9" s="77"/>
      <c r="D9" s="77"/>
      <c r="E9" s="77"/>
      <c r="F9" s="77"/>
      <c r="G9" s="77"/>
      <c r="H9" s="77"/>
      <c r="I9" s="77"/>
      <c r="J9" s="77"/>
      <c r="K9" s="77"/>
      <c r="L9" s="77"/>
      <c r="M9" s="77"/>
      <c r="N9" s="77"/>
      <c r="O9" s="77"/>
      <c r="P9" s="81" t="s">
        <v>116</v>
      </c>
      <c r="Q9" s="77"/>
      <c r="R9" s="77"/>
      <c r="S9" s="77"/>
      <c r="T9" s="282" t="s">
        <v>115</v>
      </c>
      <c r="U9" s="282"/>
      <c r="V9" s="282"/>
      <c r="W9" s="282"/>
      <c r="Y9" s="293"/>
      <c r="Z9" s="293"/>
      <c r="AA9" s="293"/>
      <c r="AB9" s="293"/>
      <c r="AC9" s="293"/>
      <c r="AD9" s="293"/>
      <c r="AE9" s="293"/>
      <c r="AF9" s="293"/>
      <c r="AG9" s="293"/>
      <c r="AH9" s="293"/>
      <c r="AI9" s="293"/>
      <c r="AJ9" s="293"/>
      <c r="AK9" s="293"/>
      <c r="AL9" s="293"/>
      <c r="AM9" s="293"/>
      <c r="AN9" s="293"/>
      <c r="AO9" s="293"/>
    </row>
    <row r="10" spans="1:42" ht="20.100000000000001" customHeight="1">
      <c r="A10" s="77"/>
      <c r="B10" s="77"/>
      <c r="C10" s="77"/>
      <c r="D10" s="77"/>
      <c r="E10" s="77"/>
      <c r="F10" s="77"/>
      <c r="G10" s="77"/>
      <c r="H10" s="77"/>
      <c r="I10" s="77"/>
      <c r="J10" s="77"/>
      <c r="K10" s="77"/>
      <c r="L10" s="77"/>
      <c r="M10" s="77"/>
      <c r="N10" s="77"/>
      <c r="O10" s="77"/>
      <c r="P10" s="81"/>
      <c r="Q10" s="77"/>
      <c r="R10" s="77"/>
      <c r="S10" s="77"/>
      <c r="T10" s="292" t="s">
        <v>103</v>
      </c>
      <c r="U10" s="292"/>
      <c r="V10" s="292"/>
      <c r="W10" s="292"/>
      <c r="Y10" s="293"/>
      <c r="Z10" s="293"/>
      <c r="AA10" s="293"/>
      <c r="AB10" s="293"/>
      <c r="AC10" s="293"/>
      <c r="AD10" s="293"/>
      <c r="AE10" s="293"/>
      <c r="AF10" s="293"/>
      <c r="AG10" s="293"/>
      <c r="AH10" s="293"/>
      <c r="AI10" s="293"/>
      <c r="AJ10" s="293"/>
      <c r="AK10" s="293"/>
      <c r="AL10" s="293"/>
      <c r="AM10" s="293"/>
      <c r="AN10" s="293"/>
      <c r="AO10" s="293"/>
    </row>
    <row r="11" spans="1:42" ht="20.100000000000001" customHeight="1">
      <c r="A11" s="77"/>
      <c r="B11" s="77"/>
      <c r="C11" s="77"/>
      <c r="D11" s="77"/>
      <c r="E11" s="77"/>
      <c r="F11" s="77"/>
      <c r="G11" s="77"/>
      <c r="H11" s="77"/>
      <c r="I11" s="77"/>
      <c r="J11" s="77"/>
      <c r="K11" s="77"/>
      <c r="L11" s="77"/>
      <c r="M11" s="77"/>
      <c r="N11" s="77"/>
      <c r="O11" s="77"/>
      <c r="P11" s="77"/>
      <c r="Q11" s="77"/>
      <c r="R11" s="77"/>
      <c r="S11" s="77"/>
      <c r="T11" s="291" t="s">
        <v>136</v>
      </c>
      <c r="U11" s="291"/>
      <c r="V11" s="291"/>
      <c r="W11" s="291"/>
      <c r="Y11" s="293"/>
      <c r="Z11" s="293"/>
      <c r="AA11" s="293"/>
      <c r="AB11" s="293"/>
      <c r="AC11" s="293"/>
      <c r="AD11" s="293"/>
      <c r="AE11" s="293"/>
      <c r="AF11" s="293"/>
      <c r="AG11" s="293"/>
      <c r="AH11" s="293"/>
      <c r="AI11" s="293"/>
      <c r="AJ11" s="293"/>
      <c r="AK11" s="293"/>
      <c r="AL11" s="293"/>
      <c r="AM11" s="293"/>
      <c r="AN11" s="293"/>
      <c r="AO11" s="293"/>
    </row>
    <row r="12" spans="1:42" ht="20.100000000000001" customHeight="1">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row>
    <row r="13" spans="1:42" ht="20.100000000000001" customHeight="1">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row>
    <row r="14" spans="1:42" ht="20.100000000000001"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row>
    <row r="15" spans="1:42" ht="20.25">
      <c r="A15" s="77"/>
      <c r="B15" s="77"/>
      <c r="C15" s="77"/>
      <c r="D15" s="77"/>
      <c r="E15" s="77"/>
      <c r="F15" s="77"/>
      <c r="G15" s="77"/>
      <c r="H15" s="77"/>
      <c r="I15" s="77"/>
      <c r="J15" s="77"/>
      <c r="K15" s="289" t="s">
        <v>114</v>
      </c>
      <c r="L15" s="290"/>
      <c r="M15" s="290"/>
      <c r="N15" s="290"/>
      <c r="O15" s="290"/>
      <c r="P15" s="290"/>
      <c r="Q15" s="290"/>
      <c r="R15" s="290"/>
      <c r="S15" s="290"/>
      <c r="T15" s="290"/>
      <c r="U15" s="290"/>
      <c r="V15" s="290"/>
      <c r="W15" s="290"/>
      <c r="X15" s="290"/>
      <c r="Y15" s="290"/>
      <c r="Z15" s="290"/>
      <c r="AA15" s="290"/>
      <c r="AB15" s="290"/>
      <c r="AC15" s="290"/>
      <c r="AD15" s="290"/>
      <c r="AE15" s="290"/>
      <c r="AF15" s="77"/>
      <c r="AG15" s="77"/>
      <c r="AH15" s="77"/>
      <c r="AI15" s="77"/>
      <c r="AJ15" s="77"/>
      <c r="AK15" s="77"/>
      <c r="AL15" s="77"/>
      <c r="AM15" s="77"/>
      <c r="AN15" s="77"/>
      <c r="AO15" s="77"/>
    </row>
    <row r="16" spans="1:42" ht="20.100000000000001" customHeight="1">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row>
    <row r="17" spans="1:41" ht="20.100000000000001" customHeight="1">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row>
    <row r="18" spans="1:41" ht="20.100000000000001" customHeight="1">
      <c r="A18" s="77"/>
      <c r="B18" s="81" t="s">
        <v>113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row>
    <row r="19" spans="1:41" ht="20.100000000000001" customHeight="1">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row>
    <row r="20" spans="1:41" ht="20.100000000000001" customHeight="1">
      <c r="A20" s="82" t="s">
        <v>112</v>
      </c>
      <c r="B20" s="77"/>
      <c r="C20" s="282" t="s">
        <v>111</v>
      </c>
      <c r="D20" s="283"/>
      <c r="E20" s="283"/>
      <c r="F20" s="283"/>
      <c r="G20" s="77"/>
      <c r="H20" s="284" t="s">
        <v>110</v>
      </c>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77"/>
    </row>
    <row r="21" spans="1:41" ht="20.100000000000001" customHeight="1">
      <c r="A21" s="82" t="s">
        <v>109</v>
      </c>
      <c r="B21" s="77"/>
      <c r="C21" s="81" t="s">
        <v>108</v>
      </c>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row>
    <row r="22" spans="1:41" ht="10.15" customHeight="1">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row>
    <row r="23" spans="1:41" ht="40.15" customHeight="1">
      <c r="A23" s="77"/>
      <c r="B23" s="80"/>
      <c r="C23" s="285" t="s">
        <v>107</v>
      </c>
      <c r="D23" s="286"/>
      <c r="E23" s="286"/>
      <c r="F23" s="286"/>
      <c r="G23" s="286"/>
      <c r="H23" s="286"/>
      <c r="I23" s="286"/>
      <c r="J23" s="78"/>
      <c r="K23" s="80"/>
      <c r="L23" s="285" t="s">
        <v>106</v>
      </c>
      <c r="M23" s="286"/>
      <c r="N23" s="286"/>
      <c r="O23" s="286"/>
      <c r="P23" s="286"/>
      <c r="Q23" s="286"/>
      <c r="R23" s="286"/>
      <c r="S23" s="78"/>
      <c r="T23" s="80"/>
      <c r="U23" s="285" t="s">
        <v>105</v>
      </c>
      <c r="V23" s="286"/>
      <c r="W23" s="286"/>
      <c r="X23" s="286"/>
      <c r="Y23" s="286"/>
      <c r="Z23" s="286"/>
      <c r="AA23" s="286"/>
      <c r="AB23" s="78"/>
      <c r="AC23" s="79"/>
      <c r="AD23" s="79"/>
      <c r="AE23" s="79"/>
      <c r="AF23" s="79"/>
      <c r="AG23" s="287" t="s">
        <v>104</v>
      </c>
      <c r="AH23" s="280"/>
      <c r="AI23" s="280"/>
      <c r="AJ23" s="280"/>
      <c r="AK23" s="79"/>
      <c r="AL23" s="79"/>
      <c r="AM23" s="79"/>
      <c r="AN23" s="78"/>
      <c r="AO23" s="77"/>
    </row>
    <row r="24" spans="1:41" ht="40.15" customHeight="1">
      <c r="A24" s="77"/>
      <c r="B24" s="80"/>
      <c r="C24" s="279"/>
      <c r="D24" s="279"/>
      <c r="E24" s="279"/>
      <c r="F24" s="279"/>
      <c r="G24" s="279"/>
      <c r="H24" s="279"/>
      <c r="I24" s="279"/>
      <c r="J24" s="78"/>
      <c r="K24" s="80"/>
      <c r="L24" s="280"/>
      <c r="M24" s="280"/>
      <c r="N24" s="280"/>
      <c r="O24" s="280"/>
      <c r="P24" s="280"/>
      <c r="Q24" s="280"/>
      <c r="R24" s="280"/>
      <c r="S24" s="78"/>
      <c r="T24" s="80"/>
      <c r="U24" s="280"/>
      <c r="V24" s="280"/>
      <c r="W24" s="280"/>
      <c r="X24" s="280"/>
      <c r="Y24" s="280"/>
      <c r="Z24" s="280"/>
      <c r="AA24" s="280"/>
      <c r="AB24" s="78"/>
      <c r="AC24" s="79"/>
      <c r="AD24" s="281"/>
      <c r="AE24" s="281"/>
      <c r="AF24" s="281"/>
      <c r="AG24" s="281"/>
      <c r="AH24" s="281"/>
      <c r="AI24" s="281"/>
      <c r="AJ24" s="281"/>
      <c r="AK24" s="281"/>
      <c r="AL24" s="281"/>
      <c r="AM24" s="281"/>
      <c r="AN24" s="78"/>
      <c r="AO24" s="77"/>
    </row>
    <row r="25" spans="1:41" ht="40.15" customHeight="1">
      <c r="A25" s="77"/>
      <c r="B25" s="80"/>
      <c r="C25" s="279"/>
      <c r="D25" s="279"/>
      <c r="E25" s="279"/>
      <c r="F25" s="279"/>
      <c r="G25" s="279"/>
      <c r="H25" s="279"/>
      <c r="I25" s="279"/>
      <c r="J25" s="78"/>
      <c r="K25" s="80"/>
      <c r="L25" s="280"/>
      <c r="M25" s="280"/>
      <c r="N25" s="280"/>
      <c r="O25" s="280"/>
      <c r="P25" s="280"/>
      <c r="Q25" s="280"/>
      <c r="R25" s="280"/>
      <c r="S25" s="78"/>
      <c r="T25" s="80"/>
      <c r="U25" s="280"/>
      <c r="V25" s="280"/>
      <c r="W25" s="280"/>
      <c r="X25" s="280"/>
      <c r="Y25" s="280"/>
      <c r="Z25" s="280"/>
      <c r="AA25" s="280"/>
      <c r="AB25" s="78"/>
      <c r="AC25" s="79"/>
      <c r="AD25" s="281"/>
      <c r="AE25" s="281"/>
      <c r="AF25" s="281"/>
      <c r="AG25" s="281"/>
      <c r="AH25" s="281"/>
      <c r="AI25" s="281"/>
      <c r="AJ25" s="281"/>
      <c r="AK25" s="281"/>
      <c r="AL25" s="281"/>
      <c r="AM25" s="281"/>
      <c r="AN25" s="78"/>
      <c r="AO25" s="77"/>
    </row>
    <row r="26" spans="1:41" ht="40.15" customHeight="1">
      <c r="A26" s="77"/>
      <c r="B26" s="80"/>
      <c r="C26" s="279"/>
      <c r="D26" s="279"/>
      <c r="E26" s="279"/>
      <c r="F26" s="279"/>
      <c r="G26" s="279"/>
      <c r="H26" s="279"/>
      <c r="I26" s="279"/>
      <c r="J26" s="78"/>
      <c r="K26" s="80"/>
      <c r="L26" s="280"/>
      <c r="M26" s="280"/>
      <c r="N26" s="280"/>
      <c r="O26" s="280"/>
      <c r="P26" s="280"/>
      <c r="Q26" s="280"/>
      <c r="R26" s="280"/>
      <c r="S26" s="78"/>
      <c r="T26" s="80"/>
      <c r="U26" s="280"/>
      <c r="V26" s="280"/>
      <c r="W26" s="280"/>
      <c r="X26" s="280"/>
      <c r="Y26" s="280"/>
      <c r="Z26" s="280"/>
      <c r="AA26" s="280"/>
      <c r="AB26" s="78"/>
      <c r="AC26" s="79"/>
      <c r="AD26" s="281"/>
      <c r="AE26" s="281"/>
      <c r="AF26" s="281"/>
      <c r="AG26" s="281"/>
      <c r="AH26" s="281"/>
      <c r="AI26" s="281"/>
      <c r="AJ26" s="281"/>
      <c r="AK26" s="281"/>
      <c r="AL26" s="281"/>
      <c r="AM26" s="281"/>
      <c r="AN26" s="78"/>
      <c r="AO26" s="77"/>
    </row>
    <row r="27" spans="1:41" ht="40.15" customHeight="1">
      <c r="A27" s="77"/>
      <c r="B27" s="80"/>
      <c r="C27" s="279"/>
      <c r="D27" s="279"/>
      <c r="E27" s="279"/>
      <c r="F27" s="279"/>
      <c r="G27" s="279"/>
      <c r="H27" s="279"/>
      <c r="I27" s="279"/>
      <c r="J27" s="78"/>
      <c r="K27" s="80"/>
      <c r="L27" s="280"/>
      <c r="M27" s="280"/>
      <c r="N27" s="280"/>
      <c r="O27" s="280"/>
      <c r="P27" s="280"/>
      <c r="Q27" s="280"/>
      <c r="R27" s="280"/>
      <c r="S27" s="78"/>
      <c r="T27" s="80"/>
      <c r="U27" s="280"/>
      <c r="V27" s="280"/>
      <c r="W27" s="280"/>
      <c r="X27" s="280"/>
      <c r="Y27" s="280"/>
      <c r="Z27" s="280"/>
      <c r="AA27" s="280"/>
      <c r="AB27" s="78"/>
      <c r="AC27" s="79"/>
      <c r="AD27" s="281"/>
      <c r="AE27" s="281"/>
      <c r="AF27" s="281"/>
      <c r="AG27" s="281"/>
      <c r="AH27" s="281"/>
      <c r="AI27" s="281"/>
      <c r="AJ27" s="281"/>
      <c r="AK27" s="281"/>
      <c r="AL27" s="281"/>
      <c r="AM27" s="281"/>
      <c r="AN27" s="78"/>
      <c r="AO27" s="77"/>
    </row>
    <row r="28" spans="1:41" ht="40.15" customHeight="1">
      <c r="A28" s="77"/>
      <c r="B28" s="80"/>
      <c r="C28" s="279"/>
      <c r="D28" s="279"/>
      <c r="E28" s="279"/>
      <c r="F28" s="279"/>
      <c r="G28" s="279"/>
      <c r="H28" s="279"/>
      <c r="I28" s="279"/>
      <c r="J28" s="78"/>
      <c r="K28" s="80"/>
      <c r="L28" s="280"/>
      <c r="M28" s="280"/>
      <c r="N28" s="280"/>
      <c r="O28" s="280"/>
      <c r="P28" s="280"/>
      <c r="Q28" s="280"/>
      <c r="R28" s="280"/>
      <c r="S28" s="78"/>
      <c r="T28" s="80"/>
      <c r="U28" s="280"/>
      <c r="V28" s="280"/>
      <c r="W28" s="280"/>
      <c r="X28" s="280"/>
      <c r="Y28" s="280"/>
      <c r="Z28" s="280"/>
      <c r="AA28" s="280"/>
      <c r="AB28" s="78"/>
      <c r="AC28" s="79"/>
      <c r="AD28" s="281"/>
      <c r="AE28" s="281"/>
      <c r="AF28" s="281"/>
      <c r="AG28" s="281"/>
      <c r="AH28" s="281"/>
      <c r="AI28" s="281"/>
      <c r="AJ28" s="281"/>
      <c r="AK28" s="281"/>
      <c r="AL28" s="281"/>
      <c r="AM28" s="281"/>
      <c r="AN28" s="78"/>
      <c r="AO28" s="77"/>
    </row>
    <row r="29" spans="1:41" ht="40.15" customHeight="1">
      <c r="A29" s="77"/>
      <c r="B29" s="80"/>
      <c r="C29" s="279"/>
      <c r="D29" s="279"/>
      <c r="E29" s="279"/>
      <c r="F29" s="279"/>
      <c r="G29" s="279"/>
      <c r="H29" s="279"/>
      <c r="I29" s="279"/>
      <c r="J29" s="78"/>
      <c r="K29" s="80"/>
      <c r="L29" s="280"/>
      <c r="M29" s="280"/>
      <c r="N29" s="280"/>
      <c r="O29" s="280"/>
      <c r="P29" s="280"/>
      <c r="Q29" s="280"/>
      <c r="R29" s="280"/>
      <c r="S29" s="78"/>
      <c r="T29" s="80"/>
      <c r="U29" s="280"/>
      <c r="V29" s="280"/>
      <c r="W29" s="280"/>
      <c r="X29" s="280"/>
      <c r="Y29" s="280"/>
      <c r="Z29" s="280"/>
      <c r="AA29" s="280"/>
      <c r="AB29" s="78"/>
      <c r="AC29" s="79"/>
      <c r="AD29" s="281"/>
      <c r="AE29" s="281"/>
      <c r="AF29" s="281"/>
      <c r="AG29" s="281"/>
      <c r="AH29" s="281"/>
      <c r="AI29" s="281"/>
      <c r="AJ29" s="281"/>
      <c r="AK29" s="281"/>
      <c r="AL29" s="281"/>
      <c r="AM29" s="281"/>
      <c r="AN29" s="78"/>
      <c r="AO29" s="77"/>
    </row>
    <row r="31" spans="1:41">
      <c r="A31" s="76"/>
    </row>
  </sheetData>
  <sheetProtection formatCells="0"/>
  <mergeCells count="41">
    <mergeCell ref="AG2:AH2"/>
    <mergeCell ref="AJ2:AK2"/>
    <mergeCell ref="AM2:AN2"/>
    <mergeCell ref="K6:P6"/>
    <mergeCell ref="K15:AE15"/>
    <mergeCell ref="T9:W9"/>
    <mergeCell ref="T11:W11"/>
    <mergeCell ref="T10:W10"/>
    <mergeCell ref="Y9:AO9"/>
    <mergeCell ref="Y10:AO10"/>
    <mergeCell ref="Y11:AO11"/>
    <mergeCell ref="C20:F20"/>
    <mergeCell ref="H20:AN20"/>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7:I27"/>
    <mergeCell ref="L27:R27"/>
    <mergeCell ref="U27:AA27"/>
    <mergeCell ref="AD27:AM27"/>
    <mergeCell ref="C28:I28"/>
    <mergeCell ref="L28:R28"/>
    <mergeCell ref="U28:AA28"/>
    <mergeCell ref="AD28:AM28"/>
    <mergeCell ref="C29:I29"/>
    <mergeCell ref="L29:R29"/>
    <mergeCell ref="U29:AA29"/>
    <mergeCell ref="AD29:AM29"/>
  </mergeCells>
  <phoneticPr fontId="2"/>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EA7D-7373-4249-B723-408D43D94961}">
  <dimension ref="A1:AV50"/>
  <sheetViews>
    <sheetView showGridLines="0" view="pageBreakPreview" zoomScaleNormal="100" zoomScaleSheetLayoutView="100" workbookViewId="0">
      <selection activeCell="BC11" sqref="BC11"/>
    </sheetView>
  </sheetViews>
  <sheetFormatPr defaultRowHeight="13.5"/>
  <cols>
    <col min="1" max="2" width="1.875" customWidth="1"/>
    <col min="3" max="3" width="2.25" customWidth="1"/>
    <col min="4" max="5" width="1.875" customWidth="1"/>
    <col min="6" max="6" width="2.125" customWidth="1"/>
    <col min="7" max="20" width="1.875" customWidth="1"/>
    <col min="21" max="21" width="2.125" customWidth="1"/>
    <col min="22" max="23" width="1.875" customWidth="1"/>
    <col min="24" max="24" width="2" customWidth="1"/>
    <col min="25" max="34" width="1.875" customWidth="1"/>
    <col min="35" max="35" width="2.125" customWidth="1"/>
    <col min="36" max="37" width="1.875" customWidth="1"/>
    <col min="38" max="38" width="2" customWidth="1"/>
    <col min="39" max="47" width="1.875" customWidth="1"/>
    <col min="48" max="48" width="1.75" customWidth="1"/>
  </cols>
  <sheetData>
    <row r="1" spans="1:48">
      <c r="AU1" s="99"/>
    </row>
    <row r="2" spans="1:48">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294" t="s">
        <v>22</v>
      </c>
      <c r="AH2" s="294"/>
      <c r="AI2" s="294"/>
      <c r="AJ2" s="295"/>
      <c r="AK2" s="295"/>
      <c r="AL2" s="295" t="s">
        <v>23</v>
      </c>
      <c r="AM2" s="295"/>
      <c r="AN2" s="295"/>
      <c r="AO2" s="295"/>
      <c r="AP2" s="101" t="s">
        <v>24</v>
      </c>
      <c r="AQ2" s="295"/>
      <c r="AR2" s="295"/>
      <c r="AS2" s="294" t="s">
        <v>25</v>
      </c>
      <c r="AT2" s="294"/>
      <c r="AU2" s="100"/>
      <c r="AV2" s="100"/>
    </row>
    <row r="3" spans="1:48" ht="22.5" customHeight="1">
      <c r="A3" s="99" t="s">
        <v>142</v>
      </c>
      <c r="B3" s="99"/>
      <c r="C3" s="99"/>
      <c r="D3" s="99"/>
      <c r="E3" s="99"/>
      <c r="F3" s="99"/>
      <c r="G3" s="99"/>
      <c r="H3" s="99"/>
      <c r="I3" s="99"/>
      <c r="J3" s="99"/>
      <c r="K3" s="99"/>
      <c r="L3" s="99"/>
      <c r="M3" s="99"/>
      <c r="N3" s="99"/>
      <c r="O3" s="99"/>
      <c r="P3" s="99"/>
      <c r="Q3" s="99"/>
      <c r="R3" s="99"/>
      <c r="S3" s="99"/>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row>
    <row r="4" spans="1:48" ht="22.5" customHeight="1">
      <c r="A4" s="102" t="s">
        <v>143</v>
      </c>
      <c r="B4" s="102"/>
      <c r="C4" s="102"/>
      <c r="D4" s="102"/>
      <c r="E4" s="102"/>
      <c r="F4" s="102"/>
      <c r="G4" s="102"/>
      <c r="H4" s="102"/>
      <c r="I4" s="102"/>
      <c r="J4" s="102"/>
      <c r="K4" s="102"/>
      <c r="L4" s="102"/>
      <c r="M4" s="102"/>
      <c r="N4" s="102"/>
      <c r="O4" s="102"/>
      <c r="P4" s="103"/>
      <c r="Q4" s="103"/>
      <c r="R4" s="103"/>
      <c r="S4" s="104"/>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row>
    <row r="5" spans="1:48" ht="22.5" customHeight="1">
      <c r="A5" s="102"/>
      <c r="B5" s="102"/>
      <c r="C5" s="102"/>
      <c r="D5" s="102"/>
      <c r="E5" s="102"/>
      <c r="F5" s="102"/>
      <c r="G5" s="102"/>
      <c r="H5" s="102"/>
      <c r="I5" s="102"/>
      <c r="J5" s="102"/>
      <c r="K5" s="102"/>
      <c r="L5" s="102"/>
      <c r="M5" s="102"/>
      <c r="N5" s="102"/>
      <c r="O5" s="102"/>
      <c r="P5" s="103"/>
      <c r="Q5" s="103"/>
      <c r="R5" s="103"/>
      <c r="S5" s="104"/>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row>
    <row r="7" spans="1:48" ht="22.5"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t="s">
        <v>144</v>
      </c>
      <c r="Z7" s="100"/>
      <c r="AA7" s="100"/>
      <c r="AB7" s="100"/>
      <c r="AC7" s="296" t="s">
        <v>145</v>
      </c>
      <c r="AD7" s="296"/>
      <c r="AE7" s="296"/>
      <c r="AF7" s="295"/>
      <c r="AG7" s="295"/>
      <c r="AH7" s="295"/>
      <c r="AI7" s="295"/>
      <c r="AJ7" s="295"/>
      <c r="AK7" s="295"/>
      <c r="AL7" s="295"/>
      <c r="AM7" s="295"/>
      <c r="AN7" s="295"/>
      <c r="AO7" s="295"/>
      <c r="AP7" s="295"/>
      <c r="AQ7" s="295"/>
      <c r="AR7" s="295"/>
      <c r="AS7" s="295"/>
      <c r="AT7" s="295"/>
      <c r="AU7" s="100"/>
      <c r="AV7" s="100"/>
    </row>
    <row r="8" spans="1:48" ht="22.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296" t="s">
        <v>146</v>
      </c>
      <c r="AD8" s="296"/>
      <c r="AE8" s="296"/>
      <c r="AF8" s="295"/>
      <c r="AG8" s="295"/>
      <c r="AH8" s="295"/>
      <c r="AI8" s="295"/>
      <c r="AJ8" s="295"/>
      <c r="AK8" s="295"/>
      <c r="AL8" s="295"/>
      <c r="AM8" s="295"/>
      <c r="AN8" s="295"/>
      <c r="AO8" s="295"/>
      <c r="AP8" s="295"/>
      <c r="AQ8" s="295"/>
      <c r="AR8" s="295"/>
      <c r="AS8" s="296"/>
      <c r="AT8" s="296"/>
      <c r="AU8" s="100"/>
      <c r="AV8" s="100"/>
    </row>
    <row r="9" spans="1:48" ht="22.5" customHeight="1">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5"/>
      <c r="AD9" s="105"/>
      <c r="AE9" s="105"/>
      <c r="AF9" s="100"/>
      <c r="AG9" s="100"/>
      <c r="AH9" s="100"/>
      <c r="AI9" s="100"/>
      <c r="AJ9" s="100"/>
      <c r="AK9" s="100"/>
      <c r="AL9" s="100"/>
      <c r="AM9" s="100"/>
      <c r="AN9" s="100"/>
      <c r="AO9" s="100"/>
      <c r="AP9" s="100"/>
      <c r="AQ9" s="100"/>
      <c r="AR9" s="100"/>
      <c r="AS9" s="105"/>
      <c r="AT9" s="105"/>
      <c r="AU9" s="100"/>
      <c r="AV9" s="100"/>
    </row>
    <row r="10" spans="1:48" ht="18.600000000000001"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row>
    <row r="11" spans="1:48" ht="24">
      <c r="A11" s="297" t="s">
        <v>147</v>
      </c>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8"/>
      <c r="AV11" s="298"/>
    </row>
    <row r="12" spans="1:48" ht="24">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7"/>
      <c r="AV12" s="107"/>
    </row>
    <row r="13" spans="1:48" ht="24">
      <c r="A13" s="106"/>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7"/>
      <c r="AV13" s="107"/>
    </row>
    <row r="14" spans="1:48">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row>
    <row r="15" spans="1:48">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row>
    <row r="16" spans="1:48" ht="17.25">
      <c r="A16" s="100" t="s">
        <v>148</v>
      </c>
      <c r="B16" s="100"/>
      <c r="C16" s="100"/>
      <c r="D16" s="100"/>
      <c r="E16" s="100"/>
      <c r="F16" s="100"/>
      <c r="G16" s="100"/>
      <c r="H16" s="100"/>
      <c r="I16" s="100"/>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100"/>
      <c r="AU16" s="100"/>
      <c r="AV16" s="100"/>
    </row>
    <row r="17" spans="1:48">
      <c r="A17" s="100"/>
      <c r="B17" s="100"/>
      <c r="C17" s="100"/>
      <c r="D17" s="100"/>
      <c r="E17" s="100"/>
      <c r="F17" s="100"/>
      <c r="G17" s="100"/>
      <c r="H17" s="100"/>
      <c r="I17" s="100"/>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0"/>
      <c r="AU17" s="100"/>
      <c r="AV17" s="100"/>
    </row>
    <row r="18" spans="1:48">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row>
    <row r="19" spans="1:48" ht="22.5" customHeight="1">
      <c r="A19" s="100"/>
      <c r="B19" s="294" t="s">
        <v>22</v>
      </c>
      <c r="C19" s="294"/>
      <c r="D19" s="295"/>
      <c r="E19" s="295"/>
      <c r="F19" s="101" t="s">
        <v>149</v>
      </c>
      <c r="G19" s="295"/>
      <c r="H19" s="295"/>
      <c r="I19" s="101" t="s">
        <v>150</v>
      </c>
      <c r="J19" s="295"/>
      <c r="K19" s="295"/>
      <c r="L19" s="100" t="s">
        <v>151</v>
      </c>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row>
    <row r="20" spans="1:48" ht="22.5" customHeight="1">
      <c r="A20" s="295" t="s">
        <v>152</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5"/>
      <c r="AS20" s="295"/>
      <c r="AT20" s="295"/>
      <c r="AU20" s="100"/>
      <c r="AV20" s="100"/>
    </row>
    <row r="21" spans="1:48" ht="22.5" customHeight="1">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row>
    <row r="22" spans="1:48">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row>
    <row r="23" spans="1:48">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t="s">
        <v>153</v>
      </c>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row>
    <row r="24" spans="1:48">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row>
    <row r="25" spans="1:48">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row>
    <row r="26" spans="1:48">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row>
    <row r="27" spans="1:48" ht="21" customHeight="1">
      <c r="A27" s="100" t="s">
        <v>154</v>
      </c>
      <c r="B27" s="100"/>
      <c r="C27" s="100"/>
      <c r="D27" s="100"/>
      <c r="E27" s="100"/>
      <c r="F27" s="100"/>
      <c r="G27" s="100"/>
      <c r="H27" s="100"/>
      <c r="I27" s="100"/>
      <c r="J27" s="100"/>
      <c r="K27" s="100"/>
      <c r="L27" s="100"/>
      <c r="M27" s="100"/>
      <c r="N27" s="100"/>
      <c r="O27" s="100"/>
      <c r="P27" s="1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100"/>
      <c r="AU27" s="100"/>
      <c r="AV27" s="100"/>
    </row>
    <row r="28" spans="1:48" ht="21" customHeight="1">
      <c r="A28" s="100" t="s">
        <v>155</v>
      </c>
      <c r="B28" s="100"/>
      <c r="C28" s="100"/>
      <c r="D28" s="100"/>
      <c r="E28" s="100"/>
      <c r="F28" s="100"/>
      <c r="G28" s="100"/>
      <c r="H28" s="100"/>
      <c r="I28" s="100"/>
      <c r="J28" s="100"/>
      <c r="K28" s="100"/>
      <c r="L28" s="100"/>
      <c r="M28" s="100"/>
      <c r="N28" s="100"/>
      <c r="O28" s="100"/>
      <c r="P28" s="1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100"/>
      <c r="AU28" s="100"/>
      <c r="AV28" s="100"/>
    </row>
    <row r="29" spans="1:48" ht="21" customHeight="1">
      <c r="A29" s="100" t="s">
        <v>156</v>
      </c>
      <c r="B29" s="100"/>
      <c r="C29" s="100"/>
      <c r="D29" s="100"/>
      <c r="E29" s="100"/>
      <c r="F29" s="100"/>
      <c r="G29" s="100"/>
      <c r="H29" s="100"/>
      <c r="I29" s="100"/>
      <c r="J29" s="100"/>
      <c r="K29" s="100"/>
      <c r="L29" s="100"/>
      <c r="M29" s="100"/>
      <c r="N29" s="100"/>
      <c r="O29" s="100"/>
      <c r="P29" s="100"/>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0"/>
      <c r="AU29" s="100"/>
      <c r="AV29" s="100"/>
    </row>
    <row r="30" spans="1:48" ht="21" customHeight="1">
      <c r="A30" s="100" t="s">
        <v>157</v>
      </c>
      <c r="B30" s="100"/>
      <c r="C30" s="100"/>
      <c r="D30" s="100"/>
      <c r="E30" s="100"/>
      <c r="F30" s="100"/>
      <c r="G30" s="100"/>
      <c r="H30" s="100"/>
      <c r="I30" s="100"/>
      <c r="J30" s="100"/>
      <c r="K30" s="100"/>
      <c r="L30" s="100"/>
      <c r="M30" s="100"/>
      <c r="N30" s="100"/>
      <c r="O30" s="100"/>
      <c r="P30" s="100"/>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0"/>
      <c r="AU30" s="100"/>
      <c r="AV30" s="100"/>
    </row>
    <row r="31" spans="1:48" ht="21" customHeight="1">
      <c r="A31" s="100" t="s">
        <v>158</v>
      </c>
      <c r="B31" s="100"/>
      <c r="C31" s="100"/>
      <c r="D31" s="100"/>
      <c r="E31" s="100"/>
      <c r="F31" s="100"/>
      <c r="G31" s="100"/>
      <c r="H31" s="100"/>
      <c r="I31" s="100"/>
      <c r="J31" s="100"/>
      <c r="K31" s="100"/>
      <c r="L31" s="100"/>
      <c r="M31" s="100"/>
      <c r="N31" s="100"/>
      <c r="O31" s="100"/>
      <c r="P31" s="100"/>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0"/>
      <c r="AU31" s="100"/>
      <c r="AV31" s="100"/>
    </row>
    <row r="32" spans="1:48" ht="21" customHeight="1">
      <c r="A32" s="100" t="s">
        <v>159</v>
      </c>
      <c r="B32" s="100"/>
      <c r="C32" s="100"/>
      <c r="D32" s="100"/>
      <c r="E32" s="100"/>
      <c r="F32" s="100"/>
      <c r="G32" s="100"/>
      <c r="H32" s="100"/>
      <c r="I32" s="100"/>
      <c r="J32" s="100"/>
      <c r="K32" s="100"/>
      <c r="L32" s="100"/>
      <c r="M32" s="100"/>
      <c r="N32" s="100"/>
      <c r="O32" s="100"/>
      <c r="P32" s="100"/>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0"/>
      <c r="AU32" s="100"/>
      <c r="AV32" s="100"/>
    </row>
    <row r="33" spans="1:48" ht="21" customHeight="1">
      <c r="A33" s="100" t="s">
        <v>160</v>
      </c>
      <c r="B33" s="100"/>
      <c r="C33" s="100"/>
      <c r="D33" s="100"/>
      <c r="E33" s="100"/>
      <c r="F33" s="100"/>
      <c r="G33" s="100"/>
      <c r="H33" s="100"/>
      <c r="I33" s="100"/>
      <c r="J33" s="100"/>
      <c r="K33" s="100"/>
      <c r="L33" s="100"/>
      <c r="M33" s="100"/>
      <c r="N33" s="100"/>
      <c r="O33" s="100"/>
      <c r="P33" s="100"/>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0"/>
      <c r="AU33" s="100"/>
      <c r="AV33" s="100"/>
    </row>
    <row r="34" spans="1:48" ht="21" customHeight="1">
      <c r="A34" s="100" t="s">
        <v>161</v>
      </c>
      <c r="B34" s="100"/>
      <c r="C34" s="100"/>
      <c r="D34" s="100"/>
      <c r="E34" s="100"/>
      <c r="F34" s="100"/>
      <c r="G34" s="100"/>
      <c r="H34" s="100"/>
      <c r="I34" s="100"/>
      <c r="J34" s="100"/>
      <c r="K34" s="100"/>
      <c r="L34" s="100"/>
      <c r="M34" s="100"/>
      <c r="N34" s="100"/>
      <c r="O34" s="100"/>
      <c r="P34" s="100"/>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0"/>
      <c r="AU34" s="100"/>
      <c r="AV34" s="100"/>
    </row>
    <row r="35" spans="1:48" ht="21" customHeight="1">
      <c r="A35" s="100" t="s">
        <v>162</v>
      </c>
      <c r="B35" s="100"/>
      <c r="C35" s="100"/>
      <c r="D35" s="100"/>
      <c r="E35" s="100"/>
      <c r="F35" s="100"/>
      <c r="G35" s="100"/>
      <c r="H35" s="100"/>
      <c r="I35" s="100"/>
      <c r="J35" s="100"/>
      <c r="K35" s="100"/>
      <c r="L35" s="100"/>
      <c r="M35" s="100"/>
      <c r="N35" s="100"/>
      <c r="O35" s="100"/>
      <c r="P35" s="296" t="s">
        <v>22</v>
      </c>
      <c r="Q35" s="296"/>
      <c r="R35" s="296"/>
      <c r="S35" s="295"/>
      <c r="T35" s="295"/>
      <c r="U35" s="101" t="s">
        <v>23</v>
      </c>
      <c r="V35" s="295"/>
      <c r="W35" s="295"/>
      <c r="X35" s="101" t="s">
        <v>150</v>
      </c>
      <c r="Y35" s="295"/>
      <c r="Z35" s="295"/>
      <c r="AA35" s="300" t="s">
        <v>163</v>
      </c>
      <c r="AB35" s="300"/>
      <c r="AC35" s="300"/>
      <c r="AD35" s="300"/>
      <c r="AE35" s="300"/>
      <c r="AF35" s="300"/>
      <c r="AG35" s="295"/>
      <c r="AH35" s="295"/>
      <c r="AI35" s="101" t="s">
        <v>149</v>
      </c>
      <c r="AJ35" s="295"/>
      <c r="AK35" s="295"/>
      <c r="AL35" s="101" t="s">
        <v>150</v>
      </c>
      <c r="AM35" s="295"/>
      <c r="AN35" s="295"/>
      <c r="AO35" s="100" t="s">
        <v>164</v>
      </c>
      <c r="AP35" s="100"/>
      <c r="AQ35" s="100"/>
      <c r="AR35" s="100"/>
      <c r="AS35" s="100"/>
      <c r="AT35" s="100"/>
      <c r="AU35" s="100"/>
      <c r="AV35" s="100"/>
    </row>
    <row r="36" spans="1:48" ht="21" customHeight="1">
      <c r="A36" s="100" t="s">
        <v>165</v>
      </c>
      <c r="B36" s="100"/>
      <c r="C36" s="100"/>
      <c r="D36" s="100"/>
      <c r="E36" s="100"/>
      <c r="F36" s="100"/>
      <c r="G36" s="100"/>
      <c r="H36" s="100"/>
      <c r="I36" s="100"/>
      <c r="J36" s="100"/>
      <c r="K36" s="100"/>
      <c r="L36" s="100"/>
      <c r="M36" s="100"/>
      <c r="N36" s="100"/>
      <c r="O36" s="100"/>
      <c r="P36" s="1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100"/>
      <c r="AU36" s="100"/>
      <c r="AV36" s="100"/>
    </row>
    <row r="37" spans="1:48">
      <c r="A37" s="100"/>
      <c r="B37" s="100"/>
      <c r="C37" s="100"/>
      <c r="D37" s="100"/>
      <c r="E37" s="100"/>
      <c r="F37" s="100"/>
      <c r="G37" s="100"/>
      <c r="H37" s="100"/>
      <c r="I37" s="100"/>
      <c r="J37" s="100"/>
      <c r="K37" s="100"/>
      <c r="L37" s="100"/>
      <c r="M37" s="100"/>
      <c r="N37" s="100"/>
      <c r="O37" s="100"/>
      <c r="P37" s="100"/>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0"/>
      <c r="AU37" s="100"/>
      <c r="AV37" s="100"/>
    </row>
    <row r="38" spans="1:48">
      <c r="A38" s="100"/>
      <c r="B38" s="100"/>
      <c r="C38" s="100"/>
      <c r="D38" s="100"/>
      <c r="E38" s="100"/>
      <c r="F38" s="100"/>
      <c r="G38" s="100"/>
      <c r="H38" s="100"/>
      <c r="I38" s="100"/>
      <c r="J38" s="100"/>
      <c r="K38" s="100"/>
      <c r="L38" s="100"/>
      <c r="M38" s="100"/>
      <c r="N38" s="100"/>
      <c r="O38" s="100"/>
      <c r="P38" s="100"/>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0"/>
      <c r="AU38" s="100"/>
      <c r="AV38" s="100"/>
    </row>
    <row r="39" spans="1:48">
      <c r="A39" s="100"/>
      <c r="B39" s="100"/>
      <c r="C39" s="100"/>
      <c r="D39" s="100"/>
      <c r="E39" s="100"/>
      <c r="F39" s="100"/>
      <c r="G39" s="100"/>
      <c r="H39" s="100"/>
      <c r="I39" s="100"/>
      <c r="J39" s="100"/>
      <c r="K39" s="100"/>
      <c r="L39" s="100"/>
      <c r="M39" s="100"/>
      <c r="N39" s="100"/>
      <c r="O39" s="100"/>
      <c r="P39" s="100"/>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0"/>
      <c r="AU39" s="100"/>
      <c r="AV39" s="100"/>
    </row>
    <row r="40" spans="1:48">
      <c r="A40" s="100"/>
      <c r="B40" s="100"/>
      <c r="C40" s="100"/>
      <c r="D40" s="100"/>
      <c r="E40" s="100"/>
      <c r="F40" s="100"/>
      <c r="G40" s="100"/>
      <c r="H40" s="100"/>
      <c r="I40" s="100"/>
      <c r="J40" s="100"/>
      <c r="K40" s="100"/>
      <c r="L40" s="100"/>
      <c r="M40" s="100"/>
      <c r="N40" s="100"/>
      <c r="O40" s="100"/>
      <c r="P40" s="100"/>
      <c r="Q40" s="109"/>
      <c r="R40" s="109"/>
      <c r="S40" s="109"/>
      <c r="T40" s="109"/>
      <c r="U40" s="109"/>
      <c r="V40" s="109"/>
      <c r="AV40" s="100"/>
    </row>
    <row r="41" spans="1:48">
      <c r="A41" s="100"/>
      <c r="B41" s="100"/>
      <c r="C41" s="100"/>
      <c r="D41" s="100"/>
      <c r="E41" s="100"/>
      <c r="F41" s="100"/>
      <c r="G41" s="100"/>
      <c r="H41" s="100"/>
      <c r="I41" s="100"/>
      <c r="J41" s="100"/>
      <c r="K41" s="100"/>
      <c r="L41" s="100"/>
      <c r="M41" s="100"/>
      <c r="N41" s="100"/>
      <c r="O41" s="100"/>
      <c r="P41" s="100"/>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0"/>
      <c r="AU41" s="100"/>
      <c r="AV41" s="100"/>
    </row>
    <row r="42" spans="1:48">
      <c r="A42" s="100"/>
      <c r="B42" s="100"/>
      <c r="C42" s="100"/>
      <c r="D42" s="100"/>
      <c r="E42" s="100"/>
      <c r="F42" s="100"/>
      <c r="G42" s="100"/>
      <c r="H42" s="100"/>
      <c r="I42" s="100"/>
      <c r="J42" s="100"/>
      <c r="K42" s="100"/>
      <c r="L42" s="100"/>
      <c r="M42" s="100"/>
      <c r="N42" s="100"/>
      <c r="O42" s="100"/>
      <c r="P42" s="100"/>
      <c r="Q42" s="109"/>
      <c r="R42" s="109"/>
      <c r="S42" s="109"/>
      <c r="T42" s="109"/>
      <c r="U42" s="109"/>
      <c r="V42" s="109"/>
      <c r="W42" s="109"/>
      <c r="X42" s="109" t="s">
        <v>166</v>
      </c>
      <c r="Z42" s="109"/>
      <c r="AA42" s="109"/>
      <c r="AB42" s="109"/>
      <c r="AC42" s="109"/>
      <c r="AD42" s="109"/>
      <c r="AE42" s="109"/>
      <c r="AF42" s="109"/>
      <c r="AG42" s="109"/>
      <c r="AH42" s="109"/>
      <c r="AI42" s="109"/>
      <c r="AJ42" s="109"/>
      <c r="AK42" s="109"/>
      <c r="AL42" s="109"/>
      <c r="AM42" s="109"/>
      <c r="AN42" s="109"/>
      <c r="AO42" s="109"/>
      <c r="AP42" s="109"/>
      <c r="AQ42" s="109"/>
      <c r="AR42" s="109"/>
      <c r="AS42" s="109"/>
      <c r="AT42" s="100"/>
      <c r="AU42" s="100"/>
      <c r="AV42" s="100"/>
    </row>
    <row r="43" spans="1:48">
      <c r="A43" s="100"/>
      <c r="B43" s="100"/>
      <c r="C43" s="100"/>
      <c r="D43" s="100"/>
      <c r="E43" s="100"/>
      <c r="F43" s="100"/>
      <c r="G43" s="100"/>
      <c r="H43" s="100"/>
      <c r="I43" s="100"/>
      <c r="J43" s="100"/>
      <c r="K43" s="100"/>
      <c r="L43" s="100"/>
      <c r="M43" s="100"/>
      <c r="N43" s="100"/>
      <c r="O43" s="100"/>
      <c r="P43" s="100"/>
      <c r="Q43" s="109"/>
      <c r="R43" s="109"/>
      <c r="S43" s="109"/>
      <c r="T43" s="109"/>
      <c r="U43" s="109"/>
      <c r="V43" s="109"/>
      <c r="W43" s="109"/>
      <c r="X43" s="109"/>
      <c r="Y43" s="109" t="s">
        <v>167</v>
      </c>
      <c r="Z43" s="109"/>
      <c r="AA43" s="109"/>
      <c r="AB43" s="109"/>
      <c r="AC43" s="109"/>
      <c r="AD43" s="109"/>
      <c r="AE43" s="109"/>
      <c r="AF43" s="109"/>
      <c r="AG43" s="109"/>
      <c r="AH43" s="109"/>
      <c r="AI43" s="109"/>
      <c r="AJ43" s="109"/>
      <c r="AK43" s="109"/>
      <c r="AL43" s="109"/>
      <c r="AM43" s="109"/>
      <c r="AN43" s="109"/>
      <c r="AO43" s="109"/>
      <c r="AP43" s="109"/>
      <c r="AQ43" s="109"/>
      <c r="AR43" s="109"/>
      <c r="AS43" s="109"/>
      <c r="AT43" s="100"/>
      <c r="AU43" s="100"/>
      <c r="AV43" s="100"/>
    </row>
    <row r="44" spans="1:48">
      <c r="A44" s="100"/>
      <c r="B44" s="100"/>
      <c r="C44" s="100"/>
      <c r="D44" s="100"/>
      <c r="E44" s="100"/>
      <c r="F44" s="100"/>
      <c r="G44" s="100"/>
      <c r="H44" s="100"/>
      <c r="I44" s="100"/>
      <c r="J44" s="100"/>
      <c r="K44" s="100"/>
      <c r="L44" s="100"/>
      <c r="M44" s="100"/>
      <c r="N44" s="100"/>
      <c r="O44" s="100"/>
      <c r="P44" s="100"/>
      <c r="Q44" s="109"/>
      <c r="R44" s="109"/>
      <c r="S44" s="109"/>
      <c r="T44" s="109"/>
      <c r="U44" s="109"/>
      <c r="V44" s="109"/>
      <c r="W44" s="109"/>
      <c r="X44" s="109"/>
      <c r="Y44" s="109" t="s">
        <v>168</v>
      </c>
      <c r="Z44" s="110"/>
      <c r="AA44" s="110"/>
      <c r="AB44" s="110"/>
      <c r="AC44" s="110"/>
      <c r="AD44" s="110"/>
      <c r="AE44" s="110"/>
      <c r="AF44" s="110"/>
      <c r="AG44" s="110"/>
      <c r="AH44" s="110"/>
      <c r="AI44" s="110"/>
      <c r="AJ44" s="110"/>
      <c r="AK44" s="110"/>
      <c r="AL44" s="110"/>
      <c r="AM44" s="110"/>
      <c r="AN44" s="110"/>
      <c r="AO44" s="110"/>
      <c r="AP44" s="110"/>
      <c r="AQ44" s="110"/>
      <c r="AR44" s="110"/>
      <c r="AS44" s="110"/>
      <c r="AT44" s="111"/>
      <c r="AU44" s="100"/>
      <c r="AV44" s="100"/>
    </row>
    <row r="45" spans="1:48">
      <c r="A45" s="100"/>
      <c r="B45" s="100"/>
      <c r="C45" s="100"/>
      <c r="D45" s="100"/>
      <c r="E45" s="100"/>
      <c r="F45" s="100"/>
      <c r="G45" s="100"/>
      <c r="H45" s="100"/>
      <c r="I45" s="100"/>
      <c r="J45" s="100"/>
      <c r="K45" s="100"/>
      <c r="L45" s="100"/>
      <c r="M45" s="100"/>
      <c r="N45" s="100"/>
      <c r="O45" s="100"/>
      <c r="P45" s="100"/>
      <c r="Q45" s="112"/>
      <c r="R45" s="112"/>
      <c r="S45" s="112"/>
      <c r="T45" s="112"/>
      <c r="U45" s="112"/>
      <c r="V45" s="112"/>
      <c r="W45" s="109"/>
      <c r="X45" s="109"/>
      <c r="Y45" s="109" t="s">
        <v>169</v>
      </c>
      <c r="Z45" s="113"/>
      <c r="AA45" s="113"/>
      <c r="AB45" s="113"/>
      <c r="AC45" s="113"/>
      <c r="AD45" s="113"/>
      <c r="AE45" s="113"/>
      <c r="AF45" s="113"/>
      <c r="AG45" s="113"/>
      <c r="AH45" s="113"/>
      <c r="AI45" s="113"/>
      <c r="AJ45" s="113"/>
      <c r="AK45" s="113"/>
      <c r="AL45" s="113"/>
      <c r="AM45" s="113"/>
      <c r="AN45" s="113"/>
      <c r="AO45" s="113"/>
      <c r="AP45" s="113"/>
      <c r="AQ45" s="113"/>
      <c r="AR45" s="113"/>
      <c r="AS45" s="113"/>
      <c r="AT45" s="114"/>
      <c r="AU45" s="100"/>
      <c r="AV45" s="100"/>
    </row>
    <row r="46" spans="1:48">
      <c r="A46" s="100"/>
      <c r="B46" s="100"/>
      <c r="C46" s="100"/>
      <c r="D46" s="100"/>
      <c r="E46" s="100"/>
      <c r="F46" s="100"/>
      <c r="G46" s="100"/>
      <c r="H46" s="100"/>
      <c r="I46" s="100"/>
      <c r="J46" s="100"/>
      <c r="K46" s="100"/>
      <c r="L46" s="100"/>
      <c r="M46" s="100"/>
      <c r="N46" s="100"/>
      <c r="O46" s="100"/>
      <c r="P46" s="100"/>
      <c r="Q46" s="115"/>
      <c r="R46" s="115"/>
      <c r="S46" s="115"/>
      <c r="T46" s="115"/>
      <c r="U46" s="115"/>
      <c r="V46" s="115"/>
      <c r="W46" s="112"/>
      <c r="X46" s="112"/>
      <c r="Y46" s="109" t="s">
        <v>170</v>
      </c>
      <c r="Z46" s="112"/>
      <c r="AA46" s="112"/>
      <c r="AB46" s="112"/>
      <c r="AC46" s="112"/>
      <c r="AD46" s="112"/>
      <c r="AE46" s="112"/>
      <c r="AF46" s="112"/>
      <c r="AG46" s="112"/>
      <c r="AH46" s="112"/>
      <c r="AI46" s="112"/>
      <c r="AJ46" s="112"/>
      <c r="AK46" s="112"/>
      <c r="AL46" s="112"/>
      <c r="AM46" s="112"/>
      <c r="AN46" s="112"/>
      <c r="AO46" s="112"/>
      <c r="AP46" s="112"/>
      <c r="AQ46" s="112"/>
      <c r="AR46" s="112"/>
      <c r="AS46" s="112"/>
      <c r="AT46" s="100"/>
      <c r="AU46" s="100"/>
      <c r="AV46" s="100"/>
    </row>
    <row r="47" spans="1:48">
      <c r="A47" s="100"/>
      <c r="B47" s="100"/>
      <c r="C47" s="100"/>
      <c r="D47" s="100"/>
      <c r="E47" s="100"/>
      <c r="F47" s="100"/>
      <c r="G47" s="100"/>
      <c r="H47" s="100"/>
      <c r="I47" s="100"/>
      <c r="J47" s="100"/>
      <c r="K47" s="100"/>
      <c r="L47" s="100"/>
      <c r="M47" s="100"/>
      <c r="N47" s="100"/>
      <c r="O47" s="100"/>
      <c r="P47" s="100"/>
      <c r="Q47" s="116"/>
      <c r="R47" s="116"/>
      <c r="S47" s="116"/>
      <c r="T47" s="116"/>
      <c r="U47" s="116"/>
      <c r="V47" s="116"/>
      <c r="W47" s="115"/>
      <c r="X47" s="115"/>
      <c r="Y47" s="115"/>
      <c r="Z47" s="110" t="s">
        <v>171</v>
      </c>
      <c r="AA47" s="110"/>
      <c r="AB47" s="110"/>
      <c r="AC47" s="110"/>
      <c r="AD47" s="110"/>
      <c r="AE47" s="110"/>
      <c r="AF47" s="110"/>
      <c r="AG47" s="110"/>
      <c r="AH47" s="110"/>
      <c r="AI47" s="110"/>
      <c r="AJ47" s="110"/>
      <c r="AK47" s="110"/>
      <c r="AL47" s="110"/>
      <c r="AM47" s="110"/>
      <c r="AN47" s="110"/>
      <c r="AO47" s="110"/>
      <c r="AP47" s="110"/>
      <c r="AQ47" s="110"/>
      <c r="AR47" s="110"/>
      <c r="AS47" s="110"/>
      <c r="AT47" s="111"/>
      <c r="AU47" s="100"/>
      <c r="AV47" s="100"/>
    </row>
    <row r="48" spans="1:48">
      <c r="A48" s="100"/>
      <c r="B48" s="100"/>
      <c r="C48" s="100"/>
      <c r="D48" s="100"/>
      <c r="E48" s="100"/>
      <c r="F48" s="100"/>
      <c r="G48" s="100"/>
      <c r="H48" s="100"/>
      <c r="I48" s="100"/>
      <c r="J48" s="100"/>
      <c r="K48" s="100"/>
      <c r="L48" s="100"/>
      <c r="M48" s="100"/>
      <c r="N48" s="100"/>
      <c r="O48" s="100"/>
      <c r="P48" s="100"/>
      <c r="Q48" s="116"/>
      <c r="R48" s="116"/>
      <c r="S48" s="116"/>
      <c r="T48" s="116"/>
      <c r="U48" s="116"/>
      <c r="V48" s="116"/>
      <c r="W48" s="116"/>
      <c r="X48" s="116"/>
      <c r="Y48" s="116"/>
      <c r="Z48" s="113" t="s">
        <v>172</v>
      </c>
      <c r="AA48" s="113"/>
      <c r="AB48" s="113"/>
      <c r="AC48" s="113"/>
      <c r="AD48" s="113"/>
      <c r="AE48" s="113"/>
      <c r="AF48" s="113"/>
      <c r="AG48" s="113"/>
      <c r="AH48" s="113"/>
      <c r="AI48" s="113"/>
      <c r="AJ48" s="113"/>
      <c r="AK48" s="113"/>
      <c r="AL48" s="113"/>
      <c r="AM48" s="113"/>
      <c r="AN48" s="113"/>
      <c r="AO48" s="113"/>
      <c r="AP48" s="113"/>
      <c r="AQ48" s="113"/>
      <c r="AR48" s="113"/>
      <c r="AS48" s="113"/>
      <c r="AT48" s="114"/>
      <c r="AU48" s="100"/>
      <c r="AV48" s="100"/>
    </row>
    <row r="49" spans="1:48">
      <c r="A49" s="100"/>
      <c r="B49" s="100"/>
      <c r="C49" s="100"/>
      <c r="D49" s="100"/>
      <c r="E49" s="100"/>
      <c r="F49" s="100"/>
      <c r="G49" s="100"/>
      <c r="H49" s="100"/>
      <c r="I49" s="100"/>
      <c r="J49" s="100"/>
      <c r="K49" s="100"/>
      <c r="L49" s="100"/>
      <c r="M49" s="100"/>
      <c r="N49" s="100"/>
      <c r="O49" s="100"/>
      <c r="P49" s="100"/>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00"/>
      <c r="AU49" s="100"/>
      <c r="AV49" s="100"/>
    </row>
    <row r="50" spans="1:48">
      <c r="A50" s="100"/>
      <c r="B50" s="100"/>
      <c r="C50" s="100"/>
      <c r="D50" s="100"/>
      <c r="E50" s="100"/>
      <c r="F50" s="100"/>
      <c r="G50" s="100"/>
      <c r="H50" s="100"/>
      <c r="I50" s="100"/>
      <c r="J50" s="100"/>
      <c r="K50" s="100"/>
      <c r="L50" s="100"/>
      <c r="M50" s="100"/>
      <c r="N50" s="100"/>
      <c r="O50" s="100"/>
      <c r="P50" s="100"/>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00"/>
      <c r="AU50" s="100"/>
      <c r="AV50" s="100"/>
    </row>
  </sheetData>
  <mergeCells count="29">
    <mergeCell ref="Q36:AS36"/>
    <mergeCell ref="Q27:AS27"/>
    <mergeCell ref="Q28:AS28"/>
    <mergeCell ref="P35:R35"/>
    <mergeCell ref="S35:T35"/>
    <mergeCell ref="V35:W35"/>
    <mergeCell ref="Y35:Z35"/>
    <mergeCell ref="AA35:AF35"/>
    <mergeCell ref="AG35:AH35"/>
    <mergeCell ref="AJ35:AK35"/>
    <mergeCell ref="AM35:AN35"/>
    <mergeCell ref="A20:AT20"/>
    <mergeCell ref="AC7:AE7"/>
    <mergeCell ref="AF7:AT7"/>
    <mergeCell ref="AC8:AE8"/>
    <mergeCell ref="AF8:AR8"/>
    <mergeCell ref="AS8:AT8"/>
    <mergeCell ref="A11:AV11"/>
    <mergeCell ref="J16:AS16"/>
    <mergeCell ref="B19:C19"/>
    <mergeCell ref="D19:E19"/>
    <mergeCell ref="G19:H19"/>
    <mergeCell ref="J19:K19"/>
    <mergeCell ref="AS2:AT2"/>
    <mergeCell ref="AG2:AI2"/>
    <mergeCell ref="AJ2:AK2"/>
    <mergeCell ref="AL2:AM2"/>
    <mergeCell ref="AN2:AO2"/>
    <mergeCell ref="AQ2:AR2"/>
  </mergeCells>
  <phoneticPr fontId="2"/>
  <pageMargins left="0.7" right="0.7" top="0.75" bottom="0.75" header="0.3" footer="0.3"/>
  <pageSetup paperSize="9" scale="8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4B8F-2852-42FE-9CAE-D4DEF7FEF2B1}">
  <dimension ref="A1:AO59"/>
  <sheetViews>
    <sheetView view="pageBreakPreview" zoomScaleNormal="100" workbookViewId="0">
      <selection activeCell="Y24" sqref="Y24:AL24"/>
    </sheetView>
  </sheetViews>
  <sheetFormatPr defaultColWidth="10.375" defaultRowHeight="16.5"/>
  <cols>
    <col min="1" max="40" width="2.375" style="119" customWidth="1"/>
    <col min="41" max="16384" width="10.375" style="120"/>
  </cols>
  <sheetData>
    <row r="1" spans="1:41" s="37" customFormat="1" ht="30" customHeight="1">
      <c r="A1" s="117" t="s">
        <v>173</v>
      </c>
    </row>
    <row r="2" spans="1:41" ht="20.100000000000001" customHeight="1">
      <c r="A2" s="118"/>
      <c r="B2" s="118"/>
    </row>
    <row r="3" spans="1:41" ht="30" customHeight="1">
      <c r="AH3" s="121"/>
      <c r="AI3" s="121"/>
      <c r="AJ3" s="121"/>
      <c r="AK3" s="121"/>
      <c r="AL3" s="121"/>
      <c r="AM3" s="121"/>
    </row>
    <row r="4" spans="1:41" ht="21">
      <c r="J4" s="320" t="str">
        <f>"変更見積書(第"</f>
        <v>変更見積書(第</v>
      </c>
      <c r="K4" s="320"/>
      <c r="L4" s="320"/>
      <c r="M4" s="320"/>
      <c r="N4" s="320"/>
      <c r="O4" s="320"/>
      <c r="P4" s="320"/>
      <c r="Q4" s="320"/>
      <c r="R4" s="320"/>
      <c r="S4" s="320"/>
      <c r="T4" s="320"/>
      <c r="U4" s="320"/>
      <c r="V4" s="320"/>
      <c r="W4" s="320"/>
      <c r="X4" s="321"/>
      <c r="Y4" s="321"/>
      <c r="Z4" s="320" t="str">
        <f>"回変更)"</f>
        <v>回変更)</v>
      </c>
      <c r="AA4" s="322"/>
      <c r="AB4" s="322"/>
      <c r="AC4" s="322"/>
      <c r="AD4" s="322"/>
      <c r="AE4" s="323"/>
      <c r="AO4" s="122" t="s">
        <v>174</v>
      </c>
    </row>
    <row r="5" spans="1:41" ht="19.899999999999999" customHeight="1">
      <c r="J5" s="123"/>
      <c r="K5" s="123"/>
      <c r="L5" s="123"/>
      <c r="M5" s="123"/>
      <c r="N5" s="123"/>
      <c r="O5" s="123"/>
      <c r="P5" s="123"/>
      <c r="Q5" s="123"/>
      <c r="R5" s="123"/>
      <c r="S5" s="123"/>
      <c r="T5" s="123"/>
      <c r="U5" s="123"/>
      <c r="V5" s="123"/>
      <c r="W5" s="123"/>
      <c r="X5" s="124"/>
      <c r="Y5" s="124"/>
      <c r="Z5" s="123"/>
      <c r="AA5" s="125"/>
      <c r="AB5" s="125"/>
      <c r="AC5" s="125"/>
      <c r="AD5" s="125"/>
      <c r="AE5" s="126"/>
    </row>
    <row r="6" spans="1:41" ht="19.899999999999999" customHeight="1"/>
    <row r="7" spans="1:41" ht="20.100000000000001" customHeight="1">
      <c r="K7" s="313" t="str">
        <f>"拾億"</f>
        <v>拾億</v>
      </c>
      <c r="L7" s="313"/>
      <c r="M7" s="313"/>
      <c r="N7" s="313" t="str">
        <f>"億"</f>
        <v>億</v>
      </c>
      <c r="O7" s="313"/>
      <c r="P7" s="313"/>
      <c r="Q7" s="313" t="str">
        <f>"千万"</f>
        <v>千万</v>
      </c>
      <c r="R7" s="313"/>
      <c r="S7" s="313"/>
      <c r="T7" s="313" t="str">
        <f>"百万"</f>
        <v>百万</v>
      </c>
      <c r="U7" s="313"/>
      <c r="V7" s="313"/>
      <c r="W7" s="313" t="str">
        <f>"拾万"</f>
        <v>拾万</v>
      </c>
      <c r="X7" s="313"/>
      <c r="Y7" s="313"/>
      <c r="Z7" s="313" t="str">
        <f>"万"</f>
        <v>万</v>
      </c>
      <c r="AA7" s="313"/>
      <c r="AB7" s="313"/>
      <c r="AC7" s="313" t="str">
        <f>"千"</f>
        <v>千</v>
      </c>
      <c r="AD7" s="313"/>
      <c r="AE7" s="313"/>
      <c r="AF7" s="313" t="str">
        <f>"百"</f>
        <v>百</v>
      </c>
      <c r="AG7" s="313"/>
      <c r="AH7" s="313"/>
      <c r="AI7" s="313" t="str">
        <f>"拾"</f>
        <v>拾</v>
      </c>
      <c r="AJ7" s="313"/>
      <c r="AK7" s="313"/>
      <c r="AL7" s="313" t="str">
        <f>"円"</f>
        <v>円</v>
      </c>
      <c r="AM7" s="313"/>
      <c r="AN7" s="313"/>
    </row>
    <row r="8" spans="1:41" ht="20.100000000000001" customHeight="1">
      <c r="A8" s="127"/>
      <c r="C8" s="119" t="str">
        <f>"見積増(減)額"</f>
        <v>見積増(減)額</v>
      </c>
      <c r="D8" s="128"/>
      <c r="E8" s="128"/>
      <c r="K8" s="314"/>
      <c r="L8" s="315"/>
      <c r="M8" s="316"/>
      <c r="N8" s="314"/>
      <c r="O8" s="315"/>
      <c r="P8" s="316"/>
      <c r="Q8" s="314"/>
      <c r="R8" s="315"/>
      <c r="S8" s="316"/>
      <c r="T8" s="314"/>
      <c r="U8" s="315"/>
      <c r="V8" s="316"/>
      <c r="W8" s="314"/>
      <c r="X8" s="315"/>
      <c r="Y8" s="316"/>
      <c r="Z8" s="314"/>
      <c r="AA8" s="315"/>
      <c r="AB8" s="316"/>
      <c r="AC8" s="314"/>
      <c r="AD8" s="315"/>
      <c r="AE8" s="316"/>
      <c r="AF8" s="314"/>
      <c r="AG8" s="315"/>
      <c r="AH8" s="316"/>
      <c r="AI8" s="314"/>
      <c r="AJ8" s="315"/>
      <c r="AK8" s="316"/>
      <c r="AL8" s="314"/>
      <c r="AM8" s="315"/>
      <c r="AN8" s="316"/>
      <c r="AO8" s="122" t="s">
        <v>175</v>
      </c>
    </row>
    <row r="9" spans="1:41" ht="20.100000000000001" customHeight="1">
      <c r="K9" s="317"/>
      <c r="L9" s="318"/>
      <c r="M9" s="319"/>
      <c r="N9" s="317"/>
      <c r="O9" s="318"/>
      <c r="P9" s="319"/>
      <c r="Q9" s="317"/>
      <c r="R9" s="318"/>
      <c r="S9" s="319"/>
      <c r="T9" s="317"/>
      <c r="U9" s="318"/>
      <c r="V9" s="319"/>
      <c r="W9" s="317"/>
      <c r="X9" s="318"/>
      <c r="Y9" s="319"/>
      <c r="Z9" s="317"/>
      <c r="AA9" s="318"/>
      <c r="AB9" s="319"/>
      <c r="AC9" s="317"/>
      <c r="AD9" s="318"/>
      <c r="AE9" s="319"/>
      <c r="AF9" s="317"/>
      <c r="AG9" s="318"/>
      <c r="AH9" s="319"/>
      <c r="AI9" s="317"/>
      <c r="AJ9" s="318"/>
      <c r="AK9" s="319"/>
      <c r="AL9" s="317"/>
      <c r="AM9" s="318"/>
      <c r="AN9" s="319"/>
      <c r="AO9" s="129" t="s">
        <v>176</v>
      </c>
    </row>
    <row r="10" spans="1:41" ht="5.0999999999999996" customHeight="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row>
    <row r="11" spans="1:41" ht="18" customHeight="1">
      <c r="F11" s="130"/>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row>
    <row r="12" spans="1:41" ht="20.100000000000001" customHeight="1">
      <c r="C12" s="311" t="s">
        <v>34</v>
      </c>
      <c r="D12" s="312"/>
      <c r="E12" s="301"/>
      <c r="F12" s="301"/>
      <c r="G12" s="119" t="s">
        <v>35</v>
      </c>
      <c r="H12" s="301"/>
      <c r="I12" s="301"/>
      <c r="J12" s="119" t="s">
        <v>36</v>
      </c>
      <c r="K12" s="301"/>
      <c r="L12" s="301"/>
      <c r="M12" s="119" t="s">
        <v>37</v>
      </c>
      <c r="N12" s="132"/>
      <c r="O12" s="119" t="s">
        <v>177</v>
      </c>
      <c r="AJ12" s="120"/>
      <c r="AK12" s="120"/>
      <c r="AL12" s="120"/>
      <c r="AM12" s="120"/>
      <c r="AN12" s="120"/>
    </row>
    <row r="13" spans="1:41" ht="5.0999999999999996" customHeight="1"/>
    <row r="14" spans="1:41" ht="20.100000000000001" customHeight="1">
      <c r="C14" s="303" t="s">
        <v>178</v>
      </c>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10"/>
      <c r="AG14" s="310"/>
      <c r="AH14" s="310"/>
      <c r="AI14" s="310"/>
      <c r="AJ14" s="310"/>
      <c r="AK14" s="310"/>
      <c r="AL14" s="310"/>
      <c r="AM14" s="310"/>
      <c r="AN14" s="132"/>
      <c r="AO14" s="95" t="s">
        <v>179</v>
      </c>
    </row>
    <row r="15" spans="1:41" ht="5.0999999999999996" customHeight="1">
      <c r="AK15" s="126"/>
      <c r="AL15" s="126"/>
      <c r="AM15" s="126"/>
      <c r="AN15" s="132"/>
    </row>
    <row r="16" spans="1:41" ht="20.100000000000001" customHeight="1">
      <c r="C16" s="119" t="s">
        <v>180</v>
      </c>
      <c r="D16" s="133"/>
      <c r="E16" s="134"/>
      <c r="F16" s="134"/>
      <c r="G16" s="134"/>
      <c r="H16" s="134"/>
      <c r="I16" s="134"/>
      <c r="J16" s="134"/>
      <c r="K16" s="134"/>
      <c r="L16" s="134"/>
      <c r="M16" s="134"/>
      <c r="N16" s="134"/>
      <c r="O16" s="134"/>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row>
    <row r="17" spans="5:40" ht="20.100000000000001" customHeight="1"/>
    <row r="18" spans="5:40" ht="20.100000000000001" customHeight="1"/>
    <row r="19" spans="5:40" ht="20.100000000000001" customHeight="1">
      <c r="G19" s="133" t="s">
        <v>34</v>
      </c>
      <c r="H19" s="301"/>
      <c r="I19" s="301"/>
      <c r="J19" s="119" t="s">
        <v>35</v>
      </c>
      <c r="K19" s="301"/>
      <c r="L19" s="301"/>
      <c r="M19" s="119" t="s">
        <v>36</v>
      </c>
      <c r="N19" s="301"/>
      <c r="O19" s="301"/>
      <c r="P19" s="119" t="s">
        <v>37</v>
      </c>
    </row>
    <row r="20" spans="5:40" ht="20.100000000000001" customHeight="1"/>
    <row r="21" spans="5:40" ht="20.100000000000001" customHeight="1"/>
    <row r="22" spans="5:40" ht="20.100000000000001" customHeight="1">
      <c r="R22" s="302" t="str">
        <f>"住所"</f>
        <v>住所</v>
      </c>
      <c r="S22" s="302"/>
      <c r="T22" s="302"/>
      <c r="U22" s="302"/>
      <c r="V22" s="302"/>
      <c r="W22" s="302"/>
      <c r="X22" s="302"/>
      <c r="Y22" s="303"/>
      <c r="Z22" s="303"/>
      <c r="AA22" s="303"/>
      <c r="AB22" s="303"/>
      <c r="AC22" s="303"/>
      <c r="AD22" s="303"/>
      <c r="AE22" s="303"/>
      <c r="AF22" s="303"/>
      <c r="AG22" s="303"/>
      <c r="AH22" s="303"/>
      <c r="AI22" s="303"/>
      <c r="AJ22" s="303"/>
      <c r="AK22" s="303"/>
      <c r="AL22" s="303"/>
      <c r="AM22" s="303"/>
      <c r="AN22" s="303"/>
    </row>
    <row r="23" spans="5:40" ht="20.100000000000001" customHeight="1">
      <c r="R23" s="302" t="str">
        <f>"商号又は名称"</f>
        <v>商号又は名称</v>
      </c>
      <c r="S23" s="302"/>
      <c r="T23" s="302"/>
      <c r="U23" s="302"/>
      <c r="V23" s="302"/>
      <c r="W23" s="302"/>
      <c r="X23" s="302"/>
      <c r="Y23" s="303"/>
      <c r="Z23" s="303"/>
      <c r="AA23" s="303"/>
      <c r="AB23" s="303"/>
      <c r="AC23" s="303"/>
      <c r="AD23" s="303"/>
      <c r="AE23" s="303"/>
      <c r="AF23" s="303"/>
      <c r="AG23" s="303"/>
      <c r="AH23" s="303"/>
      <c r="AI23" s="303"/>
      <c r="AJ23" s="303"/>
      <c r="AK23" s="303"/>
      <c r="AL23" s="303"/>
      <c r="AM23" s="303"/>
      <c r="AN23" s="303"/>
    </row>
    <row r="24" spans="5:40" ht="20.100000000000001" customHeight="1">
      <c r="R24" s="302" t="str">
        <f>"代表者氏名"</f>
        <v>代表者氏名</v>
      </c>
      <c r="S24" s="302"/>
      <c r="T24" s="302"/>
      <c r="U24" s="302"/>
      <c r="V24" s="302"/>
      <c r="W24" s="302"/>
      <c r="X24" s="302"/>
      <c r="Y24" s="303"/>
      <c r="Z24" s="303"/>
      <c r="AA24" s="303"/>
      <c r="AB24" s="303"/>
      <c r="AC24" s="303"/>
      <c r="AD24" s="303"/>
      <c r="AE24" s="303"/>
      <c r="AF24" s="303"/>
      <c r="AG24" s="303"/>
      <c r="AH24" s="303"/>
      <c r="AI24" s="303"/>
      <c r="AJ24" s="303"/>
      <c r="AK24" s="303"/>
      <c r="AL24" s="303"/>
      <c r="AM24" s="301"/>
      <c r="AN24" s="301"/>
    </row>
    <row r="25" spans="5:40" ht="19.899999999999999" customHeight="1">
      <c r="R25" s="135"/>
      <c r="S25" s="135"/>
      <c r="T25" s="135"/>
      <c r="U25" s="135"/>
      <c r="V25" s="135"/>
      <c r="W25" s="135"/>
      <c r="X25" s="135"/>
      <c r="Y25" s="136"/>
      <c r="Z25" s="136"/>
      <c r="AA25" s="136"/>
      <c r="AB25" s="136"/>
      <c r="AC25" s="136"/>
      <c r="AD25" s="136"/>
      <c r="AE25" s="136"/>
      <c r="AF25" s="136"/>
      <c r="AG25" s="136"/>
      <c r="AH25" s="136"/>
      <c r="AI25" s="136"/>
      <c r="AJ25" s="136"/>
      <c r="AK25" s="136"/>
      <c r="AL25" s="136"/>
      <c r="AM25" s="121"/>
      <c r="AN25" s="121"/>
    </row>
    <row r="26" spans="5:40" ht="19.899999999999999" customHeight="1">
      <c r="R26" s="135"/>
      <c r="S26" s="135"/>
      <c r="T26" s="135"/>
      <c r="U26" s="135"/>
      <c r="V26" s="135"/>
      <c r="W26" s="135"/>
      <c r="X26" s="135"/>
      <c r="Y26" s="136"/>
      <c r="Z26" s="136"/>
      <c r="AA26" s="136"/>
      <c r="AB26" s="136"/>
      <c r="AC26" s="136"/>
      <c r="AD26" s="136"/>
      <c r="AE26" s="136"/>
      <c r="AF26" s="136"/>
      <c r="AG26" s="136"/>
      <c r="AH26" s="136"/>
      <c r="AI26" s="136"/>
      <c r="AJ26" s="136"/>
      <c r="AK26" s="136"/>
      <c r="AL26" s="136"/>
      <c r="AM26" s="121"/>
      <c r="AN26" s="121"/>
    </row>
    <row r="27" spans="5:40" ht="5.0999999999999996" hidden="1" customHeight="1">
      <c r="E27" s="137"/>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9"/>
    </row>
    <row r="28" spans="5:40" ht="18" hidden="1" customHeight="1">
      <c r="E28" s="140"/>
      <c r="F28" s="302" t="str">
        <f>"住所"</f>
        <v>住所</v>
      </c>
      <c r="G28" s="302"/>
      <c r="H28" s="302"/>
      <c r="I28" s="302"/>
      <c r="J28" s="302"/>
      <c r="K28" s="302"/>
      <c r="L28" s="302"/>
      <c r="N28" s="303"/>
      <c r="O28" s="303"/>
      <c r="P28" s="303"/>
      <c r="Q28" s="303"/>
      <c r="R28" s="303"/>
      <c r="S28" s="303"/>
      <c r="T28" s="303"/>
      <c r="U28" s="303"/>
      <c r="V28" s="303"/>
      <c r="W28" s="303"/>
      <c r="X28" s="303"/>
      <c r="Y28" s="303"/>
      <c r="Z28" s="303"/>
      <c r="AA28" s="303"/>
      <c r="AB28" s="303"/>
      <c r="AC28" s="141"/>
    </row>
    <row r="29" spans="5:40" s="119" customFormat="1" ht="18" hidden="1" customHeight="1">
      <c r="E29" s="140"/>
      <c r="F29" s="302" t="str">
        <f>"商号又は名称"</f>
        <v>商号又は名称</v>
      </c>
      <c r="G29" s="302"/>
      <c r="H29" s="302"/>
      <c r="I29" s="302"/>
      <c r="J29" s="302"/>
      <c r="K29" s="302"/>
      <c r="L29" s="302"/>
      <c r="N29" s="303"/>
      <c r="O29" s="303"/>
      <c r="P29" s="303"/>
      <c r="Q29" s="303"/>
      <c r="R29" s="303"/>
      <c r="S29" s="303"/>
      <c r="T29" s="303"/>
      <c r="U29" s="303"/>
      <c r="V29" s="303"/>
      <c r="W29" s="303"/>
      <c r="X29" s="303"/>
      <c r="Y29" s="303"/>
      <c r="Z29" s="303"/>
      <c r="AA29" s="303"/>
      <c r="AB29" s="303"/>
      <c r="AC29" s="141"/>
    </row>
    <row r="30" spans="5:40" s="119" customFormat="1" ht="18" hidden="1" customHeight="1">
      <c r="E30" s="140"/>
      <c r="F30" s="302" t="str">
        <f>"代表者氏名"</f>
        <v>代表者氏名</v>
      </c>
      <c r="G30" s="302"/>
      <c r="H30" s="302"/>
      <c r="I30" s="302"/>
      <c r="J30" s="302"/>
      <c r="K30" s="302"/>
      <c r="L30" s="302"/>
      <c r="N30" s="303"/>
      <c r="O30" s="303"/>
      <c r="P30" s="303"/>
      <c r="Q30" s="303"/>
      <c r="R30" s="303"/>
      <c r="S30" s="303"/>
      <c r="T30" s="303"/>
      <c r="U30" s="303"/>
      <c r="V30" s="303"/>
      <c r="W30" s="303"/>
      <c r="X30" s="303"/>
      <c r="Y30" s="303"/>
      <c r="Z30" s="303"/>
      <c r="AA30" s="303"/>
      <c r="AB30" s="303"/>
      <c r="AC30" s="141"/>
    </row>
    <row r="31" spans="5:40" s="119" customFormat="1" ht="18" hidden="1" customHeight="1">
      <c r="E31" s="140"/>
      <c r="F31" s="301" t="str">
        <f>"（代理人）"</f>
        <v>（代理人）</v>
      </c>
      <c r="G31" s="301"/>
      <c r="H31" s="301"/>
      <c r="I31" s="301"/>
      <c r="J31" s="301"/>
      <c r="K31" s="301"/>
      <c r="L31" s="301"/>
      <c r="AC31" s="141"/>
    </row>
    <row r="32" spans="5:40" s="119" customFormat="1" ht="18" hidden="1" customHeight="1">
      <c r="E32" s="140"/>
      <c r="F32" s="302" t="str">
        <f>"氏名"</f>
        <v>氏名</v>
      </c>
      <c r="G32" s="302"/>
      <c r="H32" s="302"/>
      <c r="I32" s="302"/>
      <c r="J32" s="302"/>
      <c r="K32" s="302"/>
      <c r="L32" s="302"/>
      <c r="N32" s="303"/>
      <c r="O32" s="303"/>
      <c r="P32" s="303"/>
      <c r="Q32" s="303"/>
      <c r="R32" s="303"/>
      <c r="S32" s="303"/>
      <c r="T32" s="303"/>
      <c r="U32" s="303"/>
      <c r="V32" s="303"/>
      <c r="W32" s="303"/>
      <c r="X32" s="303"/>
      <c r="Y32" s="303"/>
      <c r="Z32" s="303"/>
      <c r="AA32" s="301" t="str">
        <f>"㊞"</f>
        <v>㊞</v>
      </c>
      <c r="AB32" s="301"/>
      <c r="AC32" s="141"/>
    </row>
    <row r="33" spans="2:41" s="119" customFormat="1" ht="5.0999999999999996" hidden="1" customHeight="1">
      <c r="E33" s="142"/>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4"/>
    </row>
    <row r="34" spans="2:41" s="119" customFormat="1" ht="20.25" customHeight="1">
      <c r="AO34" s="95" t="s">
        <v>181</v>
      </c>
    </row>
    <row r="35" spans="2:41" ht="19.899999999999999" customHeight="1"/>
    <row r="36" spans="2:41" ht="20.100000000000001" customHeight="1">
      <c r="E36" s="119" t="str">
        <f>"契約職　国立研究開発法人土木研究所"</f>
        <v>契約職　国立研究開発法人土木研究所</v>
      </c>
    </row>
    <row r="37" spans="2:41" ht="20.100000000000001" customHeight="1">
      <c r="F37" s="119" t="str">
        <f>"寒地土木研究所長　○○　○○　　殿"</f>
        <v>寒地土木研究所長　○○　○○　　殿</v>
      </c>
      <c r="AO37" s="95" t="s">
        <v>182</v>
      </c>
    </row>
    <row r="38" spans="2:41" ht="20.100000000000001" customHeight="1"/>
    <row r="39" spans="2:41" ht="20.100000000000001" customHeight="1"/>
    <row r="40" spans="2:41" ht="20.100000000000001" customHeight="1">
      <c r="J40" s="306" t="s">
        <v>48</v>
      </c>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row>
    <row r="41" spans="2:41" ht="20.100000000000001" customHeight="1">
      <c r="J41" s="308" t="s">
        <v>49</v>
      </c>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row>
    <row r="42" spans="2:41" ht="20.100000000000001" customHeight="1">
      <c r="J42" s="145"/>
      <c r="K42" s="309" t="s">
        <v>50</v>
      </c>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O42" s="95" t="s">
        <v>183</v>
      </c>
    </row>
    <row r="43" spans="2:41" ht="20.100000000000001" customHeight="1">
      <c r="J43" s="145"/>
      <c r="K43" s="305" t="s">
        <v>51</v>
      </c>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O43" s="95" t="s">
        <v>184</v>
      </c>
    </row>
    <row r="44" spans="2:41" ht="20.100000000000001" customHeight="1">
      <c r="J44" s="145"/>
      <c r="K44" s="305" t="s">
        <v>52</v>
      </c>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row>
    <row r="45" spans="2:41" ht="20.100000000000001" customHeight="1">
      <c r="J45" s="145"/>
      <c r="K45" s="305" t="s">
        <v>53</v>
      </c>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row>
    <row r="46" spans="2:41" ht="20.100000000000001" customHeight="1"/>
    <row r="47" spans="2:41" ht="20.100000000000001" customHeight="1"/>
    <row r="48" spans="2:41" ht="18" customHeight="1">
      <c r="B48" s="146" t="str">
        <f>"（作成上の注意）"</f>
        <v>（作成上の注意）</v>
      </c>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row>
    <row r="49" spans="2:40" ht="18" customHeight="1">
      <c r="B49" s="146"/>
      <c r="C49" s="147" t="str">
        <f>"1"</f>
        <v>1</v>
      </c>
      <c r="D49" s="146" t="str">
        <f>"　見積金額には、消費税及び地方消費税額込の金額を記載すること。"</f>
        <v>　見積金額には、消費税及び地方消費税額込の金額を記載すること。</v>
      </c>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row>
    <row r="50" spans="2:40" ht="17.100000000000001" customHeight="1">
      <c r="B50" s="146"/>
      <c r="C50" s="147" t="str">
        <f>"2"</f>
        <v>2</v>
      </c>
      <c r="D50" s="146" t="str">
        <f>"　見積金額を記入するときは、金額の頭部に￥を記入すること。"</f>
        <v>　見積金額を記入するときは、金額の頭部に￥を記入すること。</v>
      </c>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row>
    <row r="51" spans="2:40" ht="17.100000000000001" customHeight="1">
      <c r="B51" s="146"/>
      <c r="C51" s="148" t="str">
        <f>"3"</f>
        <v>3</v>
      </c>
      <c r="D51" s="304"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row>
    <row r="52" spans="2:40" ht="17.100000000000001" customHeight="1">
      <c r="B52" s="118"/>
      <c r="C52" s="118"/>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row>
    <row r="53" spans="2:40" ht="5.0999999999999996" customHeight="1">
      <c r="E53" s="137"/>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9"/>
    </row>
    <row r="54" spans="2:40" ht="18" customHeight="1">
      <c r="E54" s="140"/>
      <c r="F54" s="302" t="str">
        <f>"住所"</f>
        <v>住所</v>
      </c>
      <c r="G54" s="302"/>
      <c r="H54" s="302"/>
      <c r="I54" s="302"/>
      <c r="J54" s="302"/>
      <c r="K54" s="302"/>
      <c r="L54" s="302"/>
      <c r="N54" s="303"/>
      <c r="O54" s="303"/>
      <c r="P54" s="303"/>
      <c r="Q54" s="303"/>
      <c r="R54" s="303"/>
      <c r="S54" s="303"/>
      <c r="T54" s="303"/>
      <c r="U54" s="303"/>
      <c r="V54" s="303"/>
      <c r="W54" s="303"/>
      <c r="X54" s="303"/>
      <c r="Y54" s="303"/>
      <c r="Z54" s="303"/>
      <c r="AA54" s="303"/>
      <c r="AB54" s="303"/>
      <c r="AC54" s="141"/>
    </row>
    <row r="55" spans="2:40" s="119" customFormat="1" ht="18" customHeight="1">
      <c r="E55" s="140"/>
      <c r="F55" s="302" t="str">
        <f>"商号又は名称"</f>
        <v>商号又は名称</v>
      </c>
      <c r="G55" s="302"/>
      <c r="H55" s="302"/>
      <c r="I55" s="302"/>
      <c r="J55" s="302"/>
      <c r="K55" s="302"/>
      <c r="L55" s="302"/>
      <c r="N55" s="303"/>
      <c r="O55" s="303"/>
      <c r="P55" s="303"/>
      <c r="Q55" s="303"/>
      <c r="R55" s="303"/>
      <c r="S55" s="303"/>
      <c r="T55" s="303"/>
      <c r="U55" s="303"/>
      <c r="V55" s="303"/>
      <c r="W55" s="303"/>
      <c r="X55" s="303"/>
      <c r="Y55" s="303"/>
      <c r="Z55" s="303"/>
      <c r="AA55" s="303"/>
      <c r="AB55" s="303"/>
      <c r="AC55" s="141"/>
    </row>
    <row r="56" spans="2:40" s="119" customFormat="1" ht="18" customHeight="1">
      <c r="E56" s="140"/>
      <c r="F56" s="302" t="str">
        <f>"代表者氏名"</f>
        <v>代表者氏名</v>
      </c>
      <c r="G56" s="302"/>
      <c r="H56" s="302"/>
      <c r="I56" s="302"/>
      <c r="J56" s="302"/>
      <c r="K56" s="302"/>
      <c r="L56" s="302"/>
      <c r="N56" s="303"/>
      <c r="O56" s="303"/>
      <c r="P56" s="303"/>
      <c r="Q56" s="303"/>
      <c r="R56" s="303"/>
      <c r="S56" s="303"/>
      <c r="T56" s="303"/>
      <c r="U56" s="303"/>
      <c r="V56" s="303"/>
      <c r="W56" s="303"/>
      <c r="X56" s="303"/>
      <c r="Y56" s="303"/>
      <c r="Z56" s="303"/>
      <c r="AA56" s="303"/>
      <c r="AB56" s="303"/>
      <c r="AC56" s="141"/>
    </row>
    <row r="57" spans="2:40" s="119" customFormat="1" ht="18" customHeight="1">
      <c r="E57" s="140"/>
      <c r="F57" s="301" t="str">
        <f>"（代理人）"</f>
        <v>（代理人）</v>
      </c>
      <c r="G57" s="301"/>
      <c r="H57" s="301"/>
      <c r="I57" s="301"/>
      <c r="J57" s="301"/>
      <c r="K57" s="301"/>
      <c r="L57" s="301"/>
      <c r="AC57" s="141"/>
    </row>
    <row r="58" spans="2:40" s="119" customFormat="1" ht="18" customHeight="1">
      <c r="E58" s="140"/>
      <c r="F58" s="302" t="str">
        <f>"氏名"</f>
        <v>氏名</v>
      </c>
      <c r="G58" s="302"/>
      <c r="H58" s="302"/>
      <c r="I58" s="302"/>
      <c r="J58" s="302"/>
      <c r="K58" s="302"/>
      <c r="L58" s="302"/>
      <c r="N58" s="303"/>
      <c r="O58" s="303"/>
      <c r="P58" s="303"/>
      <c r="Q58" s="303"/>
      <c r="R58" s="303"/>
      <c r="S58" s="303"/>
      <c r="T58" s="303"/>
      <c r="U58" s="303"/>
      <c r="V58" s="303"/>
      <c r="W58" s="303"/>
      <c r="X58" s="303"/>
      <c r="Y58" s="303"/>
      <c r="Z58" s="303"/>
      <c r="AA58" s="301" t="str">
        <f>"㊞"</f>
        <v>㊞</v>
      </c>
      <c r="AB58" s="301"/>
      <c r="AC58" s="141"/>
    </row>
    <row r="59" spans="2:40" s="119" customFormat="1" ht="5.0999999999999996" customHeight="1">
      <c r="E59" s="142"/>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4"/>
    </row>
  </sheetData>
  <sheetProtection formatCells="0"/>
  <mergeCells count="65">
    <mergeCell ref="J4:W4"/>
    <mergeCell ref="X4:Y4"/>
    <mergeCell ref="Z4:AE4"/>
    <mergeCell ref="K7:M7"/>
    <mergeCell ref="N7:P7"/>
    <mergeCell ref="Q7:S7"/>
    <mergeCell ref="T7:V7"/>
    <mergeCell ref="W7:Y7"/>
    <mergeCell ref="Z7:AB7"/>
    <mergeCell ref="AC7:AE7"/>
    <mergeCell ref="AF7:AH7"/>
    <mergeCell ref="AI7:AK7"/>
    <mergeCell ref="AL7:AN7"/>
    <mergeCell ref="K8:M9"/>
    <mergeCell ref="N8:P9"/>
    <mergeCell ref="Q8:S9"/>
    <mergeCell ref="T8:V9"/>
    <mergeCell ref="W8:Y9"/>
    <mergeCell ref="Z8:AB9"/>
    <mergeCell ref="AC8:AE9"/>
    <mergeCell ref="AF8:AH9"/>
    <mergeCell ref="AI8:AK9"/>
    <mergeCell ref="AL8:AN9"/>
    <mergeCell ref="C12:D12"/>
    <mergeCell ref="E12:F12"/>
    <mergeCell ref="H12:I12"/>
    <mergeCell ref="K12:L12"/>
    <mergeCell ref="F28:L28"/>
    <mergeCell ref="N28:AB28"/>
    <mergeCell ref="C14:AM14"/>
    <mergeCell ref="H19:I19"/>
    <mergeCell ref="K19:L19"/>
    <mergeCell ref="N19:O19"/>
    <mergeCell ref="R22:X22"/>
    <mergeCell ref="Y22:AN22"/>
    <mergeCell ref="R23:X23"/>
    <mergeCell ref="Y23:AN23"/>
    <mergeCell ref="R24:X24"/>
    <mergeCell ref="Y24:AL24"/>
    <mergeCell ref="AM24:AN24"/>
    <mergeCell ref="K45:AK45"/>
    <mergeCell ref="F29:L29"/>
    <mergeCell ref="N29:AB29"/>
    <mergeCell ref="F30:L30"/>
    <mergeCell ref="N30:AB30"/>
    <mergeCell ref="F31:L31"/>
    <mergeCell ref="F32:L32"/>
    <mergeCell ref="N32:Z32"/>
    <mergeCell ref="AA32:AB32"/>
    <mergeCell ref="J40:AK40"/>
    <mergeCell ref="J41:AK41"/>
    <mergeCell ref="K42:AK42"/>
    <mergeCell ref="K43:AK43"/>
    <mergeCell ref="K44:AK44"/>
    <mergeCell ref="F57:L57"/>
    <mergeCell ref="F58:L58"/>
    <mergeCell ref="N58:Z58"/>
    <mergeCell ref="AA58:AB58"/>
    <mergeCell ref="D51:AN51"/>
    <mergeCell ref="F54:L54"/>
    <mergeCell ref="N54:AB54"/>
    <mergeCell ref="F55:L55"/>
    <mergeCell ref="N55:AB55"/>
    <mergeCell ref="F56:L56"/>
    <mergeCell ref="N56:AB56"/>
  </mergeCells>
  <phoneticPr fontId="2"/>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6"/>
  <sheetViews>
    <sheetView view="pageBreakPreview" topLeftCell="A7" zoomScaleNormal="100" zoomScaleSheetLayoutView="100" workbookViewId="0">
      <selection activeCell="A15" sqref="A15:AI15"/>
    </sheetView>
  </sheetViews>
  <sheetFormatPr defaultColWidth="8.875" defaultRowHeight="16.5"/>
  <cols>
    <col min="1" max="35" width="2.375" style="85" customWidth="1"/>
    <col min="36" max="36" width="2.375" style="97" customWidth="1"/>
    <col min="37" max="16384" width="8.875" style="75"/>
  </cols>
  <sheetData>
    <row r="1" spans="1:36" ht="23.25" customHeight="1">
      <c r="A1" s="93" t="s">
        <v>137</v>
      </c>
    </row>
    <row r="2" spans="1:36" ht="21" customHeight="1">
      <c r="A2" s="86"/>
      <c r="B2" s="86"/>
      <c r="C2" s="86"/>
      <c r="D2" s="86"/>
      <c r="E2" s="86"/>
      <c r="F2" s="86"/>
      <c r="G2" s="86"/>
      <c r="H2" s="86"/>
      <c r="I2" s="86"/>
      <c r="J2" s="86"/>
      <c r="K2" s="86"/>
      <c r="L2" s="86"/>
      <c r="M2" s="86"/>
      <c r="N2" s="86"/>
      <c r="O2" s="86"/>
      <c r="P2" s="86"/>
      <c r="Q2" s="86"/>
      <c r="R2" s="86"/>
      <c r="S2" s="86"/>
      <c r="T2" s="86"/>
      <c r="U2" s="86"/>
      <c r="V2" s="86"/>
      <c r="W2" s="86"/>
      <c r="X2" s="86"/>
      <c r="Y2" s="86"/>
      <c r="Z2" s="92" t="s">
        <v>34</v>
      </c>
      <c r="AA2" s="324"/>
      <c r="AB2" s="324"/>
      <c r="AC2" s="88" t="s">
        <v>35</v>
      </c>
      <c r="AD2" s="324"/>
      <c r="AE2" s="324"/>
      <c r="AF2" s="88" t="s">
        <v>36</v>
      </c>
      <c r="AG2" s="324"/>
      <c r="AH2" s="324"/>
      <c r="AI2" s="85" t="s">
        <v>37</v>
      </c>
      <c r="AJ2" s="96" t="s">
        <v>132</v>
      </c>
    </row>
    <row r="3" spans="1:36" ht="21"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96"/>
    </row>
    <row r="4" spans="1:36" ht="21"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96"/>
    </row>
    <row r="5" spans="1:36" ht="21" customHeight="1">
      <c r="A5" s="85" t="s">
        <v>131</v>
      </c>
      <c r="B5" s="86"/>
      <c r="C5" s="86"/>
      <c r="D5" s="86"/>
      <c r="E5" s="85" t="s">
        <v>130</v>
      </c>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96"/>
    </row>
    <row r="6" spans="1:36" ht="21" customHeight="1">
      <c r="A6" s="86"/>
      <c r="B6" s="85" t="s">
        <v>45</v>
      </c>
      <c r="C6" s="86"/>
      <c r="D6" s="86"/>
      <c r="E6" s="86"/>
      <c r="F6" s="86"/>
      <c r="G6" s="86"/>
      <c r="H6" s="86"/>
      <c r="I6" s="86"/>
      <c r="J6" s="86"/>
      <c r="K6" s="329" t="s">
        <v>46</v>
      </c>
      <c r="L6" s="330"/>
      <c r="M6" s="330"/>
      <c r="N6" s="330"/>
      <c r="O6" s="330"/>
      <c r="P6" s="86"/>
      <c r="Q6" s="85" t="s">
        <v>47</v>
      </c>
      <c r="R6" s="86"/>
      <c r="S6" s="86"/>
      <c r="T6" s="86"/>
      <c r="U6" s="86"/>
      <c r="V6" s="86"/>
      <c r="W6" s="86"/>
      <c r="X6" s="86"/>
      <c r="Y6" s="86"/>
      <c r="Z6" s="86"/>
      <c r="AA6" s="86"/>
      <c r="AB6" s="86"/>
      <c r="AC6" s="86"/>
      <c r="AD6" s="86"/>
      <c r="AE6" s="86"/>
      <c r="AF6" s="86"/>
      <c r="AG6" s="86"/>
      <c r="AH6" s="86"/>
      <c r="AI6" s="86"/>
      <c r="AJ6" s="96" t="s">
        <v>140</v>
      </c>
    </row>
    <row r="7" spans="1:36" ht="21" customHeight="1">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96"/>
    </row>
    <row r="8" spans="1:36" ht="21" customHeight="1">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96"/>
    </row>
    <row r="9" spans="1:36" ht="21" customHeight="1">
      <c r="A9" s="86"/>
      <c r="B9" s="86"/>
      <c r="C9" s="86"/>
      <c r="D9" s="86"/>
      <c r="E9" s="86"/>
      <c r="F9" s="86"/>
      <c r="G9" s="86"/>
      <c r="H9" s="86"/>
      <c r="I9" s="86"/>
      <c r="J9" s="86"/>
      <c r="K9" s="86"/>
      <c r="L9" s="86"/>
      <c r="M9" s="86"/>
      <c r="N9" s="85" t="s">
        <v>129</v>
      </c>
      <c r="O9" s="86"/>
      <c r="P9" s="86"/>
      <c r="Q9" s="86"/>
      <c r="R9" s="325" t="s">
        <v>38</v>
      </c>
      <c r="S9" s="325"/>
      <c r="T9" s="325"/>
      <c r="U9" s="325"/>
      <c r="V9" s="90"/>
      <c r="W9" s="332"/>
      <c r="X9" s="332"/>
      <c r="Y9" s="332"/>
      <c r="Z9" s="332"/>
      <c r="AA9" s="332"/>
      <c r="AB9" s="332"/>
      <c r="AC9" s="332"/>
      <c r="AD9" s="332"/>
      <c r="AE9" s="332"/>
      <c r="AF9" s="332"/>
      <c r="AG9" s="332"/>
      <c r="AH9" s="332"/>
      <c r="AI9" s="332"/>
      <c r="AJ9" s="96"/>
    </row>
    <row r="10" spans="1:36" ht="21" customHeight="1">
      <c r="A10" s="86"/>
      <c r="B10" s="86"/>
      <c r="C10" s="86"/>
      <c r="D10" s="86"/>
      <c r="E10" s="86"/>
      <c r="F10" s="86"/>
      <c r="G10" s="86"/>
      <c r="H10" s="86"/>
      <c r="I10" s="86"/>
      <c r="J10" s="86"/>
      <c r="K10" s="86"/>
      <c r="L10" s="86"/>
      <c r="M10" s="86"/>
      <c r="O10" s="86"/>
      <c r="P10" s="86"/>
      <c r="Q10" s="86"/>
      <c r="R10" s="291" t="s">
        <v>103</v>
      </c>
      <c r="S10" s="291"/>
      <c r="T10" s="291"/>
      <c r="U10" s="291"/>
      <c r="V10" s="91"/>
      <c r="W10" s="332"/>
      <c r="X10" s="332"/>
      <c r="Y10" s="332"/>
      <c r="Z10" s="332"/>
      <c r="AA10" s="332"/>
      <c r="AB10" s="332"/>
      <c r="AC10" s="332"/>
      <c r="AD10" s="332"/>
      <c r="AE10" s="332"/>
      <c r="AF10" s="332"/>
      <c r="AG10" s="332"/>
      <c r="AH10" s="332"/>
      <c r="AI10" s="332"/>
      <c r="AJ10" s="96"/>
    </row>
    <row r="11" spans="1:36" ht="21" customHeight="1">
      <c r="A11" s="86"/>
      <c r="B11" s="86"/>
      <c r="C11" s="86"/>
      <c r="D11" s="86"/>
      <c r="E11" s="86"/>
      <c r="F11" s="86"/>
      <c r="G11" s="86"/>
      <c r="H11" s="86"/>
      <c r="I11" s="86"/>
      <c r="J11" s="86"/>
      <c r="K11" s="86"/>
      <c r="L11" s="86"/>
      <c r="M11" s="86"/>
      <c r="N11" s="86"/>
      <c r="O11" s="86"/>
      <c r="P11" s="86"/>
      <c r="Q11" s="86"/>
      <c r="R11" s="291" t="s">
        <v>136</v>
      </c>
      <c r="S11" s="291"/>
      <c r="T11" s="291"/>
      <c r="U11" s="291"/>
      <c r="V11" s="90"/>
      <c r="W11" s="332"/>
      <c r="X11" s="332"/>
      <c r="Y11" s="332"/>
      <c r="Z11" s="332"/>
      <c r="AA11" s="332"/>
      <c r="AB11" s="332"/>
      <c r="AC11" s="332"/>
      <c r="AD11" s="332"/>
      <c r="AE11" s="332"/>
      <c r="AF11" s="332"/>
      <c r="AG11" s="332"/>
      <c r="AH11" s="332"/>
      <c r="AI11" s="332"/>
      <c r="AJ11" s="96"/>
    </row>
    <row r="12" spans="1:36" ht="21" customHeight="1">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96"/>
    </row>
    <row r="13" spans="1:36" ht="21" customHeight="1">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96"/>
    </row>
    <row r="14" spans="1:36" ht="21" customHeight="1">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96"/>
    </row>
    <row r="15" spans="1:36" ht="22.9" customHeight="1">
      <c r="A15" s="331" t="s">
        <v>128</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96"/>
    </row>
    <row r="16" spans="1:36" ht="21" customHeight="1">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96"/>
    </row>
    <row r="17" spans="1:36" ht="21" customHeigh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96"/>
    </row>
    <row r="18" spans="1:36" ht="21" customHeight="1">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96"/>
    </row>
    <row r="19" spans="1:36" ht="21" customHeight="1">
      <c r="A19" s="86"/>
      <c r="B19" s="85" t="s">
        <v>127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96"/>
    </row>
    <row r="20" spans="1:36" ht="21" customHeight="1">
      <c r="A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96"/>
    </row>
    <row r="21" spans="1:36" ht="21" customHeight="1">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96"/>
    </row>
    <row r="22" spans="1:36" ht="21" customHeight="1">
      <c r="A22" s="87">
        <v>1</v>
      </c>
      <c r="B22" s="86"/>
      <c r="C22" s="325" t="s">
        <v>32</v>
      </c>
      <c r="D22" s="326"/>
      <c r="E22" s="326"/>
      <c r="F22" s="326"/>
      <c r="G22" s="326"/>
      <c r="H22" s="86"/>
      <c r="I22" s="86"/>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86"/>
      <c r="AJ22" s="96"/>
    </row>
    <row r="23" spans="1:36" ht="21" customHeight="1">
      <c r="A23" s="87"/>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96"/>
    </row>
    <row r="24" spans="1:36" ht="21" customHeight="1">
      <c r="A24" s="87">
        <v>2</v>
      </c>
      <c r="B24" s="86"/>
      <c r="C24" s="325" t="s">
        <v>102</v>
      </c>
      <c r="D24" s="326"/>
      <c r="E24" s="326"/>
      <c r="F24" s="326"/>
      <c r="G24" s="326"/>
      <c r="H24" s="86"/>
      <c r="I24" s="86"/>
      <c r="J24" s="89" t="s">
        <v>126</v>
      </c>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86"/>
      <c r="AJ24" s="96" t="s">
        <v>141</v>
      </c>
    </row>
    <row r="25" spans="1:36" ht="21" customHeight="1">
      <c r="A25" s="87"/>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96"/>
    </row>
    <row r="26" spans="1:36" ht="21" customHeight="1">
      <c r="A26" s="87">
        <v>3</v>
      </c>
      <c r="B26" s="86"/>
      <c r="C26" s="85" t="s">
        <v>125</v>
      </c>
      <c r="D26" s="86"/>
      <c r="E26" s="86"/>
      <c r="F26" s="86"/>
      <c r="G26" s="86"/>
      <c r="H26" s="86"/>
      <c r="I26" s="86"/>
      <c r="J26" s="85" t="s">
        <v>34</v>
      </c>
      <c r="K26" s="86"/>
      <c r="L26" s="324"/>
      <c r="M26" s="324"/>
      <c r="N26" s="88" t="s">
        <v>35</v>
      </c>
      <c r="O26" s="324"/>
      <c r="P26" s="324"/>
      <c r="Q26" s="88" t="s">
        <v>36</v>
      </c>
      <c r="R26" s="324"/>
      <c r="S26" s="324"/>
      <c r="T26" s="85" t="s">
        <v>37</v>
      </c>
      <c r="U26" s="86"/>
      <c r="V26" s="86"/>
      <c r="W26" s="86"/>
      <c r="X26" s="86"/>
      <c r="Y26" s="86"/>
      <c r="Z26" s="86"/>
      <c r="AA26" s="86"/>
      <c r="AB26" s="86"/>
      <c r="AC26" s="86"/>
      <c r="AD26" s="86"/>
      <c r="AE26" s="86"/>
      <c r="AF26" s="86"/>
      <c r="AG26" s="86"/>
      <c r="AH26" s="86"/>
      <c r="AI26" s="86"/>
      <c r="AJ26" s="96"/>
    </row>
    <row r="27" spans="1:36" ht="21" customHeight="1">
      <c r="A27" s="87"/>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96"/>
    </row>
    <row r="28" spans="1:36" ht="21" customHeight="1">
      <c r="A28" s="87">
        <v>4</v>
      </c>
      <c r="B28" s="86"/>
      <c r="C28" s="325" t="s">
        <v>124</v>
      </c>
      <c r="D28" s="326"/>
      <c r="E28" s="326"/>
      <c r="F28" s="326"/>
      <c r="G28" s="326"/>
      <c r="H28" s="86"/>
      <c r="I28" s="86"/>
      <c r="J28" s="85" t="s">
        <v>34</v>
      </c>
      <c r="K28" s="86"/>
      <c r="L28" s="324"/>
      <c r="M28" s="324"/>
      <c r="N28" s="88" t="s">
        <v>35</v>
      </c>
      <c r="O28" s="324"/>
      <c r="P28" s="324"/>
      <c r="Q28" s="88" t="s">
        <v>36</v>
      </c>
      <c r="R28" s="324"/>
      <c r="S28" s="324"/>
      <c r="T28" s="85" t="s">
        <v>123</v>
      </c>
      <c r="U28" s="86"/>
      <c r="V28" s="86"/>
      <c r="W28" s="86"/>
      <c r="X28" s="86"/>
      <c r="Y28" s="324"/>
      <c r="Z28" s="324"/>
      <c r="AA28" s="88" t="s">
        <v>35</v>
      </c>
      <c r="AB28" s="324"/>
      <c r="AC28" s="324"/>
      <c r="AD28" s="88" t="s">
        <v>36</v>
      </c>
      <c r="AE28" s="324"/>
      <c r="AF28" s="324"/>
      <c r="AG28" s="85" t="s">
        <v>122</v>
      </c>
      <c r="AH28" s="86"/>
      <c r="AI28" s="86"/>
      <c r="AJ28" s="96"/>
    </row>
    <row r="29" spans="1:36" ht="21" customHeight="1">
      <c r="A29" s="87"/>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96"/>
    </row>
    <row r="30" spans="1:36" ht="21" customHeight="1">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96"/>
    </row>
    <row r="31" spans="1:36" ht="18" customHeight="1">
      <c r="G31" s="334" t="s">
        <v>48</v>
      </c>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row>
    <row r="32" spans="1:36" ht="18" customHeight="1">
      <c r="G32" s="336" t="s">
        <v>49</v>
      </c>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row>
    <row r="33" spans="7:34" ht="18" customHeight="1">
      <c r="G33" s="98"/>
      <c r="H33" s="337" t="s">
        <v>50</v>
      </c>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row>
    <row r="34" spans="7:34">
      <c r="G34" s="98"/>
      <c r="H34" s="333" t="s">
        <v>51</v>
      </c>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row>
    <row r="35" spans="7:34">
      <c r="G35" s="98"/>
      <c r="H35" s="333" t="s">
        <v>52</v>
      </c>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row>
    <row r="36" spans="7:34">
      <c r="G36" s="98"/>
      <c r="H36" s="333" t="s">
        <v>53</v>
      </c>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row>
  </sheetData>
  <mergeCells count="31">
    <mergeCell ref="H36:AH36"/>
    <mergeCell ref="G31:AH31"/>
    <mergeCell ref="G32:AH32"/>
    <mergeCell ref="H33:AH33"/>
    <mergeCell ref="H34:AH34"/>
    <mergeCell ref="H35:AH35"/>
    <mergeCell ref="AA2:AB2"/>
    <mergeCell ref="AD2:AE2"/>
    <mergeCell ref="AG2:AH2"/>
    <mergeCell ref="K6:O6"/>
    <mergeCell ref="A15:AI15"/>
    <mergeCell ref="R9:U9"/>
    <mergeCell ref="R11:U11"/>
    <mergeCell ref="R10:U10"/>
    <mergeCell ref="W9:AI9"/>
    <mergeCell ref="W10:AI10"/>
    <mergeCell ref="W11:AI11"/>
    <mergeCell ref="C22:G22"/>
    <mergeCell ref="J22:AH22"/>
    <mergeCell ref="C24:G24"/>
    <mergeCell ref="K24:AH24"/>
    <mergeCell ref="L26:M26"/>
    <mergeCell ref="O26:P26"/>
    <mergeCell ref="R26:S26"/>
    <mergeCell ref="AE28:AF28"/>
    <mergeCell ref="C28:G28"/>
    <mergeCell ref="L28:M28"/>
    <mergeCell ref="O28:P28"/>
    <mergeCell ref="R28:S28"/>
    <mergeCell ref="Y28:Z28"/>
    <mergeCell ref="AB28:AC28"/>
  </mergeCells>
  <phoneticPr fontId="2"/>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見積書</vt:lpstr>
      <vt:lpstr>見積書 (記載例)</vt:lpstr>
      <vt:lpstr>同等品確認書</vt:lpstr>
      <vt:lpstr>質問書</vt:lpstr>
      <vt:lpstr>口座登録書</vt:lpstr>
      <vt:lpstr>管理責任者及び業務従事者届</vt:lpstr>
      <vt:lpstr>再委託承諾申請書</vt:lpstr>
      <vt:lpstr>変更見積書 </vt:lpstr>
      <vt:lpstr>完了届</vt:lpstr>
      <vt:lpstr>完了届!Print_Area</vt:lpstr>
      <vt:lpstr>管理責任者及び業務従事者届!Print_Area</vt:lpstr>
      <vt:lpstr>見積書!Print_Area</vt:lpstr>
      <vt:lpstr>'見積書 (記載例)'!Print_Area</vt:lpstr>
      <vt:lpstr>口座登録書!Print_Area</vt:lpstr>
      <vt:lpstr>再委託承諾申請書!Print_Area</vt:lpstr>
      <vt:lpstr>質問書!Print_Area</vt:lpstr>
      <vt:lpstr>同等品確認書!Print_Area</vt:lpstr>
      <vt:lpstr>'変更見積書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2024-07-08T00:11:23Z</cp:lastPrinted>
  <dcterms:created xsi:type="dcterms:W3CDTF">1997-01-08T22:48:59Z</dcterms:created>
  <dcterms:modified xsi:type="dcterms:W3CDTF">2025-09-02T05:30:15Z</dcterms:modified>
</cp:coreProperties>
</file>